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31" activeTab="0"/>
  </bookViews>
  <sheets>
    <sheet name="ДС" sheetId="1" r:id="rId1"/>
    <sheet name="ДС_профиль" sheetId="2" r:id="rId2"/>
    <sheet name="АПП" sheetId="3" r:id="rId3"/>
    <sheet name="Диагностические услуги" sheetId="4" r:id="rId4"/>
    <sheet name="Диагностика COVID-19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<sst xmlns="http://schemas.openxmlformats.org/spreadsheetml/2006/main" count="101" uniqueCount="82">
  <si>
    <t>АО "МЦ "Философия красоты и здоровья"</t>
  </si>
  <si>
    <t>2.</t>
  </si>
  <si>
    <t>3.</t>
  </si>
  <si>
    <t>Код МО</t>
  </si>
  <si>
    <t>Наименование МО</t>
  </si>
  <si>
    <t>Всего по Пермскому краю</t>
  </si>
  <si>
    <t>Число случаев лечения</t>
  </si>
  <si>
    <t>Код тер.</t>
  </si>
  <si>
    <t>Код</t>
  </si>
  <si>
    <t>МО</t>
  </si>
  <si>
    <t>6.</t>
  </si>
  <si>
    <t>Магнитно-резонансная томография</t>
  </si>
  <si>
    <t>Всего</t>
  </si>
  <si>
    <t>Объем услуг</t>
  </si>
  <si>
    <t>Медицинская организация</t>
  </si>
  <si>
    <t>Ультразвуковая диагностика сердечно-сосудистой системы</t>
  </si>
  <si>
    <t>Объемы и стоимость диагностических исследований выделенных из подушевого норматива на прикрепившееся население</t>
  </si>
  <si>
    <t>7.</t>
  </si>
  <si>
    <t>Определение РНК коронавируса (SARS-Cov-2) в мазках со слизистой оболочки носоглотки методом ПЦР</t>
  </si>
  <si>
    <t xml:space="preserve">Эндоскопические исследования </t>
  </si>
  <si>
    <t>Посещений</t>
  </si>
  <si>
    <t>Обращений</t>
  </si>
  <si>
    <t>Компьютерная томография</t>
  </si>
  <si>
    <t>Ультразвуковое исследование сердечно-сосудистой системы</t>
  </si>
  <si>
    <t>Эндоскопическое диагностическое исследование</t>
  </si>
  <si>
    <t>Патолого-анатомическое исследование биопсийного (операционного) материала</t>
  </si>
  <si>
    <t>Малекулярно-генетическое исследование</t>
  </si>
  <si>
    <t>Посещения на оказание стоматологической помощи</t>
  </si>
  <si>
    <t>Посещения по неприкрепленным и новорожденным</t>
  </si>
  <si>
    <t>Посещения выездной поликлиникой</t>
  </si>
  <si>
    <t>Посещения центров здоровья</t>
  </si>
  <si>
    <t>Посещения по неотложной помощи на дому</t>
  </si>
  <si>
    <t>Амбулаторный диализ (посещения)</t>
  </si>
  <si>
    <t>Проведение диагностических (лабораторных) исследований</t>
  </si>
  <si>
    <t>в том числе</t>
  </si>
  <si>
    <t>в том числе количество исследований</t>
  </si>
  <si>
    <t>Тестирование пациентов на новую короновирусную инфекцию (COVID-19)</t>
  </si>
  <si>
    <t>Посещения по внешим услугам</t>
  </si>
  <si>
    <t>Посещений - всего, включая посещения в обращениях</t>
  </si>
  <si>
    <t>Наименование профиля медицинской помощи</t>
  </si>
  <si>
    <t>неврологии Итог</t>
  </si>
  <si>
    <t>терапии Итог</t>
  </si>
  <si>
    <t>Плановый объем медицинской помощи (случаев лечения)</t>
  </si>
  <si>
    <t>2.1. Медицинская помощь в условиях дневного стационара, оплата которой осуществляется за случай лечения заболевания по КСГ</t>
  </si>
  <si>
    <t>1.1. Медицинская помощь в амбулаторных условиях, оплата которой осуществляется по подушевому нормативу финансирования на прикрепившихся лиц</t>
  </si>
  <si>
    <t>1.2. Медицинская помощь в амбулаторных условиях, оплата которой осуществляется за единицу объема медицинской помощи (медицинскую услугу)</t>
  </si>
  <si>
    <t>1.1</t>
  </si>
  <si>
    <t>1.2</t>
  </si>
  <si>
    <t>1.3</t>
  </si>
  <si>
    <t>1.4</t>
  </si>
  <si>
    <t>1.5</t>
  </si>
  <si>
    <t>1.6</t>
  </si>
  <si>
    <t>1.7</t>
  </si>
  <si>
    <t>2</t>
  </si>
  <si>
    <t>2.3</t>
  </si>
  <si>
    <t>2.4</t>
  </si>
  <si>
    <t>2.5</t>
  </si>
  <si>
    <t>2.6</t>
  </si>
  <si>
    <t>2.7</t>
  </si>
  <si>
    <t>2.8</t>
  </si>
  <si>
    <t>Медицинская реабилитация</t>
  </si>
  <si>
    <t>2.9</t>
  </si>
  <si>
    <t>2.10</t>
  </si>
  <si>
    <t>КСГ</t>
  </si>
  <si>
    <t>Наименование КСГ</t>
  </si>
  <si>
    <t>Объемы предоставления медицинской помощи в условиях дневного стационара, распределенные между медицинскими организациями на 2023 год</t>
  </si>
  <si>
    <t>Объемы предоставления медицинской улуги по тестированию с целью выявления коронавирусной инфекции (COVID-19), распределенные между медицинскими организациями на 2023 год</t>
  </si>
  <si>
    <t>Количество прикрепившихся лиц на 01.01.2023</t>
  </si>
  <si>
    <t>Амбулаторная помощь - всего, в том числе:</t>
  </si>
  <si>
    <t>Диспансеризация</t>
  </si>
  <si>
    <t>Диспансерное наблюдение</t>
  </si>
  <si>
    <t>углубленная диспансеризация</t>
  </si>
  <si>
    <t>2.10.1</t>
  </si>
  <si>
    <t>2.11</t>
  </si>
  <si>
    <t>2.12</t>
  </si>
  <si>
    <t>Всего, включая объемы медицинской помощи по профилю "медицинская реабилитация"</t>
  </si>
  <si>
    <t>в т.ч. без медицинской реабилитации</t>
  </si>
  <si>
    <t>в т.ч. по медицинской реабилитации</t>
  </si>
  <si>
    <t>Позитронно-эмиссионная томография (КТ)</t>
  </si>
  <si>
    <t>Профилактические медицинские осмотры</t>
  </si>
  <si>
    <t>1.8</t>
  </si>
  <si>
    <t>в т.ч. медицинская реабилитация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</si>
</sst>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#,##0.0"/>
    <numFmt numFmtId="167" formatCode="#,##0.000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0"/>
    <numFmt numFmtId="181" formatCode="0.00000"/>
    <numFmt numFmtId="182" formatCode="_-* #,##0_р_._-;\-* #,##0_р_._-;_-* &quot;-&quot;??_р_._-;_-@_-"/>
    <numFmt numFmtId="183" formatCode="#,##0_ ;\-#,##0\ "/>
    <numFmt numFmtId="184" formatCode="#,##0.00_ ;[Red]\-#,##0.00\ "/>
    <numFmt numFmtId="185" formatCode="0_ ;\-0\ "/>
    <numFmt numFmtId="186" formatCode="0.0000000"/>
    <numFmt numFmtId="187" formatCode="#,##0.00_ ;\-#,##0.00\ "/>
    <numFmt numFmtId="188" formatCode="0.000%"/>
    <numFmt numFmtId="189" formatCode="_-* #,##0\ _₽_-;\-* #,##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54" fillId="0" borderId="0" xfId="0" applyFont="1" applyAlignment="1">
      <alignment horizontal="right" vertical="top"/>
    </xf>
    <xf numFmtId="0" fontId="55" fillId="4" borderId="10" xfId="53" applyFont="1" applyFill="1" applyBorder="1" applyAlignment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3" fontId="4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 horizontal="right" vertical="top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 horizontal="right" vertical="top"/>
    </xf>
    <xf numFmtId="0" fontId="59" fillId="33" borderId="10" xfId="0" applyFont="1" applyFill="1" applyBorder="1" applyAlignment="1">
      <alignment horizontal="center" vertical="center" wrapText="1" readingOrder="1"/>
    </xf>
    <xf numFmtId="0" fontId="56" fillId="0" borderId="0" xfId="0" applyFont="1" applyAlignment="1">
      <alignment horizontal="center" vertical="center" wrapText="1"/>
    </xf>
    <xf numFmtId="3" fontId="4" fillId="4" borderId="10" xfId="0" applyNumberFormat="1" applyFont="1" applyFill="1" applyBorder="1" applyAlignment="1" applyProtection="1">
      <alignment/>
      <protection locked="0"/>
    </xf>
    <xf numFmtId="3" fontId="57" fillId="0" borderId="0" xfId="0" applyNumberFormat="1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0" fontId="6" fillId="0" borderId="0" xfId="0" applyFont="1" applyAlignment="1" applyProtection="1">
      <alignment horizontal="center" vertical="center" wrapText="1"/>
      <protection locked="0"/>
    </xf>
    <xf numFmtId="3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10" xfId="0" applyFont="1" applyFill="1" applyBorder="1" applyAlignment="1">
      <alignment horizontal="center" vertical="center"/>
    </xf>
    <xf numFmtId="0" fontId="2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3" fontId="62" fillId="0" borderId="0" xfId="0" applyNumberFormat="1" applyFont="1" applyFill="1" applyAlignment="1">
      <alignment/>
    </xf>
    <xf numFmtId="0" fontId="63" fillId="0" borderId="0" xfId="0" applyFont="1" applyFill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4" fontId="62" fillId="0" borderId="0" xfId="0" applyNumberFormat="1" applyFont="1" applyFill="1" applyAlignment="1">
      <alignment/>
    </xf>
    <xf numFmtId="0" fontId="58" fillId="0" borderId="0" xfId="0" applyFont="1" applyFill="1" applyAlignment="1" applyProtection="1">
      <alignment horizontal="right" vertical="top"/>
      <protection locked="0"/>
    </xf>
    <xf numFmtId="167" fontId="62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49" fontId="7" fillId="33" borderId="11" xfId="54" applyNumberFormat="1" applyFont="1" applyFill="1" applyBorder="1" applyAlignment="1" applyProtection="1">
      <alignment horizontal="center" vertical="center" wrapText="1"/>
      <protection locked="0"/>
    </xf>
    <xf numFmtId="49" fontId="63" fillId="33" borderId="11" xfId="53" applyNumberFormat="1" applyFont="1" applyFill="1" applyBorder="1" applyAlignment="1">
      <alignment horizontal="center" vertical="center" wrapText="1"/>
      <protection/>
    </xf>
    <xf numFmtId="49" fontId="63" fillId="35" borderId="11" xfId="53" applyNumberFormat="1" applyFont="1" applyFill="1" applyBorder="1" applyAlignment="1">
      <alignment horizontal="center" vertical="center" wrapText="1"/>
      <protection/>
    </xf>
    <xf numFmtId="49" fontId="63" fillId="5" borderId="11" xfId="53" applyNumberFormat="1" applyFont="1" applyFill="1" applyBorder="1" applyAlignment="1">
      <alignment horizontal="center" vertical="center" wrapText="1"/>
      <protection/>
    </xf>
    <xf numFmtId="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63" fillId="36" borderId="10" xfId="53" applyNumberFormat="1" applyFont="1" applyFill="1" applyBorder="1" applyAlignment="1">
      <alignment horizontal="center" vertical="center" wrapText="1"/>
      <protection/>
    </xf>
    <xf numFmtId="49" fontId="63" fillId="36" borderId="11" xfId="53" applyNumberFormat="1" applyFont="1" applyFill="1" applyBorder="1" applyAlignment="1">
      <alignment horizontal="center" vertical="center" wrapText="1"/>
      <protection/>
    </xf>
    <xf numFmtId="3" fontId="63" fillId="37" borderId="12" xfId="0" applyNumberFormat="1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55" fillId="0" borderId="10" xfId="53" applyNumberFormat="1" applyFont="1" applyFill="1" applyBorder="1" applyAlignment="1">
      <alignment horizontal="center" vertical="center" wrapText="1"/>
      <protection/>
    </xf>
    <xf numFmtId="3" fontId="63" fillId="38" borderId="12" xfId="53" applyNumberFormat="1" applyFont="1" applyFill="1" applyBorder="1" applyAlignment="1">
      <alignment horizontal="center" vertical="center" wrapText="1"/>
      <protection/>
    </xf>
    <xf numFmtId="3" fontId="65" fillId="33" borderId="13" xfId="53" applyNumberFormat="1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63" fillId="35" borderId="10" xfId="0" applyFont="1" applyFill="1" applyBorder="1" applyAlignment="1">
      <alignment/>
    </xf>
    <xf numFmtId="3" fontId="63" fillId="35" borderId="10" xfId="0" applyNumberFormat="1" applyFont="1" applyFill="1" applyBorder="1" applyAlignment="1">
      <alignment/>
    </xf>
    <xf numFmtId="0" fontId="62" fillId="35" borderId="0" xfId="0" applyFont="1" applyFill="1" applyAlignment="1">
      <alignment/>
    </xf>
    <xf numFmtId="3" fontId="61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 applyProtection="1">
      <alignment/>
      <protection locked="0"/>
    </xf>
    <xf numFmtId="0" fontId="56" fillId="35" borderId="10" xfId="0" applyFont="1" applyFill="1" applyBorder="1" applyAlignment="1">
      <alignment vertical="center"/>
    </xf>
    <xf numFmtId="3" fontId="56" fillId="35" borderId="10" xfId="0" applyNumberFormat="1" applyFont="1" applyFill="1" applyBorder="1" applyAlignment="1">
      <alignment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/>
    </xf>
    <xf numFmtId="3" fontId="57" fillId="35" borderId="10" xfId="0" applyNumberFormat="1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 vertical="top" wrapText="1"/>
    </xf>
    <xf numFmtId="0" fontId="7" fillId="33" borderId="14" xfId="54" applyFont="1" applyFill="1" applyBorder="1" applyAlignment="1" applyProtection="1">
      <alignment horizontal="center" vertical="center" wrapText="1"/>
      <protection locked="0"/>
    </xf>
    <xf numFmtId="0" fontId="7" fillId="33" borderId="15" xfId="54" applyFont="1" applyFill="1" applyBorder="1" applyAlignment="1" applyProtection="1">
      <alignment horizontal="center" vertical="center" wrapText="1"/>
      <protection locked="0"/>
    </xf>
    <xf numFmtId="0" fontId="7" fillId="33" borderId="11" xfId="54" applyFont="1" applyFill="1" applyBorder="1" applyAlignment="1" applyProtection="1">
      <alignment horizontal="center" vertical="center" wrapText="1"/>
      <protection locked="0"/>
    </xf>
    <xf numFmtId="3" fontId="63" fillId="35" borderId="14" xfId="53" applyNumberFormat="1" applyFont="1" applyFill="1" applyBorder="1" applyAlignment="1">
      <alignment horizontal="center" vertical="center" wrapText="1"/>
      <protection/>
    </xf>
    <xf numFmtId="3" fontId="63" fillId="35" borderId="15" xfId="53" applyNumberFormat="1" applyFont="1" applyFill="1" applyBorder="1" applyAlignment="1">
      <alignment horizontal="center" vertical="center" wrapText="1"/>
      <protection/>
    </xf>
    <xf numFmtId="3" fontId="63" fillId="35" borderId="11" xfId="53" applyNumberFormat="1" applyFont="1" applyFill="1" applyBorder="1" applyAlignment="1">
      <alignment horizontal="center" vertical="center" wrapText="1"/>
      <protection/>
    </xf>
    <xf numFmtId="3" fontId="63" fillId="33" borderId="14" xfId="53" applyNumberFormat="1" applyFont="1" applyFill="1" applyBorder="1" applyAlignment="1">
      <alignment horizontal="center" vertical="center" wrapText="1"/>
      <protection/>
    </xf>
    <xf numFmtId="3" fontId="63" fillId="33" borderId="15" xfId="53" applyNumberFormat="1" applyFont="1" applyFill="1" applyBorder="1" applyAlignment="1">
      <alignment horizontal="center" vertical="center" wrapText="1"/>
      <protection/>
    </xf>
    <xf numFmtId="3" fontId="63" fillId="33" borderId="11" xfId="53" applyNumberFormat="1" applyFont="1" applyFill="1" applyBorder="1" applyAlignment="1">
      <alignment horizontal="center" vertical="center" wrapText="1"/>
      <protection/>
    </xf>
    <xf numFmtId="3" fontId="63" fillId="0" borderId="15" xfId="53" applyNumberFormat="1" applyFont="1" applyFill="1" applyBorder="1" applyAlignment="1">
      <alignment horizontal="center" vertical="center" wrapText="1"/>
      <protection/>
    </xf>
    <xf numFmtId="3" fontId="63" fillId="0" borderId="11" xfId="53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left" vertical="top" wrapText="1"/>
    </xf>
    <xf numFmtId="3" fontId="63" fillId="5" borderId="15" xfId="53" applyNumberFormat="1" applyFont="1" applyFill="1" applyBorder="1" applyAlignment="1">
      <alignment horizontal="center" vertical="center" wrapText="1"/>
      <protection/>
    </xf>
    <xf numFmtId="3" fontId="63" fillId="5" borderId="11" xfId="53" applyNumberFormat="1" applyFont="1" applyFill="1" applyBorder="1" applyAlignment="1">
      <alignment horizontal="center" vertical="center" wrapText="1"/>
      <protection/>
    </xf>
    <xf numFmtId="3" fontId="61" fillId="33" borderId="13" xfId="53" applyNumberFormat="1" applyFont="1" applyFill="1" applyBorder="1" applyAlignment="1">
      <alignment horizontal="center" vertical="center" wrapText="1"/>
      <protection/>
    </xf>
    <xf numFmtId="3" fontId="61" fillId="33" borderId="16" xfId="53" applyNumberFormat="1" applyFont="1" applyFill="1" applyBorder="1" applyAlignment="1">
      <alignment horizontal="center" vertical="center" wrapText="1"/>
      <protection/>
    </xf>
    <xf numFmtId="3" fontId="63" fillId="36" borderId="14" xfId="53" applyNumberFormat="1" applyFont="1" applyFill="1" applyBorder="1" applyAlignment="1">
      <alignment horizontal="center" vertical="center" wrapText="1"/>
      <protection/>
    </xf>
    <xf numFmtId="3" fontId="63" fillId="36" borderId="11" xfId="53" applyNumberFormat="1" applyFont="1" applyFill="1" applyBorder="1" applyAlignment="1">
      <alignment horizontal="center" vertical="center" wrapText="1"/>
      <protection/>
    </xf>
    <xf numFmtId="3" fontId="63" fillId="33" borderId="13" xfId="53" applyNumberFormat="1" applyFont="1" applyFill="1" applyBorder="1" applyAlignment="1">
      <alignment horizontal="center" vertical="center" wrapText="1"/>
      <protection/>
    </xf>
    <xf numFmtId="3" fontId="63" fillId="33" borderId="16" xfId="53" applyNumberFormat="1" applyFont="1" applyFill="1" applyBorder="1" applyAlignment="1">
      <alignment horizontal="center" vertical="center" wrapText="1"/>
      <protection/>
    </xf>
    <xf numFmtId="3" fontId="63" fillId="33" borderId="12" xfId="53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Финансовый 3 2" xfId="71"/>
    <cellStyle name="Финансовый 4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S97"/>
  <sheetViews>
    <sheetView tabSelected="1" zoomScalePageLayoutView="0" workbookViewId="0" topLeftCell="A1">
      <pane ySplit="4" topLeftCell="A5" activePane="bottomLeft" state="frozen"/>
      <selection pane="topLeft" activeCell="B7" sqref="B7"/>
      <selection pane="bottomLeft" activeCell="C15" sqref="C15"/>
    </sheetView>
  </sheetViews>
  <sheetFormatPr defaultColWidth="9.140625" defaultRowHeight="15"/>
  <cols>
    <col min="1" max="1" width="3.421875" style="1" customWidth="1"/>
    <col min="2" max="2" width="7.421875" style="1" customWidth="1"/>
    <col min="3" max="3" width="41.8515625" style="1" customWidth="1"/>
    <col min="4" max="4" width="21.57421875" style="1" customWidth="1"/>
    <col min="5" max="5" width="18.8515625" style="2" customWidth="1"/>
    <col min="6" max="6" width="19.28125" style="2" customWidth="1"/>
    <col min="7" max="16384" width="9.140625" style="1" customWidth="1"/>
  </cols>
  <sheetData>
    <row r="1" spans="1:5" ht="35.25" customHeight="1">
      <c r="A1" s="3" t="s">
        <v>1</v>
      </c>
      <c r="B1" s="69" t="s">
        <v>65</v>
      </c>
      <c r="C1" s="69"/>
      <c r="D1" s="69"/>
      <c r="E1" s="69"/>
    </row>
    <row r="2" spans="2:6" ht="24" customHeight="1">
      <c r="B2" s="66" t="s">
        <v>3</v>
      </c>
      <c r="C2" s="66" t="s">
        <v>4</v>
      </c>
      <c r="D2" s="46" t="s">
        <v>12</v>
      </c>
      <c r="E2" s="47" t="s">
        <v>81</v>
      </c>
      <c r="F2" s="1"/>
    </row>
    <row r="3" spans="2:5" s="5" customFormat="1" ht="50.25" customHeight="1">
      <c r="B3" s="66"/>
      <c r="C3" s="66"/>
      <c r="D3" s="9" t="s">
        <v>6</v>
      </c>
      <c r="E3" s="9" t="s">
        <v>6</v>
      </c>
    </row>
    <row r="4" spans="2:5" s="6" customFormat="1" ht="11.25" customHeight="1">
      <c r="B4" s="8"/>
      <c r="C4" s="4" t="s">
        <v>5</v>
      </c>
      <c r="D4" s="17">
        <f>SUM(D5:D5)</f>
        <v>3300</v>
      </c>
      <c r="E4" s="17">
        <f>SUM(E5:E5)</f>
        <v>0</v>
      </c>
    </row>
    <row r="5" spans="1:5" s="7" customFormat="1" ht="12.75">
      <c r="A5" s="54"/>
      <c r="B5" s="52">
        <v>40414</v>
      </c>
      <c r="C5" s="52" t="s">
        <v>0</v>
      </c>
      <c r="D5" s="53">
        <v>3300</v>
      </c>
      <c r="E5" s="53">
        <v>0</v>
      </c>
    </row>
    <row r="6" spans="1:71" s="7" customFormat="1" ht="12.75">
      <c r="A6" s="1"/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7" customFormat="1" ht="12.75">
      <c r="A7" s="1"/>
      <c r="B7" s="1"/>
      <c r="C7" s="1"/>
      <c r="D7" s="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7" customFormat="1" ht="12.75">
      <c r="A8" s="1"/>
      <c r="B8" s="1"/>
      <c r="C8" s="1"/>
      <c r="D8" s="1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7" customFormat="1" ht="12.75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7" customFormat="1" ht="12.75">
      <c r="A10" s="1"/>
      <c r="B10" s="1"/>
      <c r="C10" s="1"/>
      <c r="D10" s="1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7" customFormat="1" ht="12.75">
      <c r="A11" s="1"/>
      <c r="B11" s="1"/>
      <c r="C11" s="1"/>
      <c r="D11" s="1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7" customFormat="1" ht="12.75">
      <c r="A12" s="1"/>
      <c r="B12" s="1"/>
      <c r="C12" s="1"/>
      <c r="D12" s="1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7" customFormat="1" ht="12.75">
      <c r="A13" s="1"/>
      <c r="B13" s="1"/>
      <c r="C13" s="1"/>
      <c r="D13" s="1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7" customFormat="1" ht="12.75">
      <c r="A14" s="1"/>
      <c r="B14" s="1"/>
      <c r="C14" s="1"/>
      <c r="D14" s="1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7" customFormat="1" ht="12.75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7" customFormat="1" ht="12.75">
      <c r="A16" s="1"/>
      <c r="B16" s="1"/>
      <c r="C16" s="1"/>
      <c r="D16" s="1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7" customFormat="1" ht="12.75">
      <c r="A17" s="1"/>
      <c r="B17" s="1"/>
      <c r="C17" s="1"/>
      <c r="D17" s="1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7" customFormat="1" ht="12.75">
      <c r="A18" s="1"/>
      <c r="B18" s="1"/>
      <c r="C18" s="1"/>
      <c r="D18" s="1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s="7" customFormat="1" ht="12.75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s="7" customFormat="1" ht="12.75">
      <c r="A20" s="1"/>
      <c r="B20" s="1"/>
      <c r="C20" s="1"/>
      <c r="D20" s="1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s="7" customFormat="1" ht="12.75">
      <c r="A21" s="1"/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7" customFormat="1" ht="12.75">
      <c r="A22" s="1"/>
      <c r="B22" s="1"/>
      <c r="C22" s="1"/>
      <c r="D22" s="1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s="7" customFormat="1" ht="12.75">
      <c r="A23" s="1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s="7" customFormat="1" ht="12.75">
      <c r="A24" s="1"/>
      <c r="B24" s="1"/>
      <c r="C24" s="1"/>
      <c r="D24" s="1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s="7" customFormat="1" ht="12.75">
      <c r="A25" s="1"/>
      <c r="B25" s="1"/>
      <c r="C25" s="1"/>
      <c r="D25" s="1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s="7" customFormat="1" ht="12.75">
      <c r="A26" s="1"/>
      <c r="B26" s="1"/>
      <c r="C26" s="1"/>
      <c r="D26" s="1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s="54" customFormat="1" ht="12.75">
      <c r="A27" s="1"/>
      <c r="B27" s="1"/>
      <c r="C27" s="1"/>
      <c r="D27" s="1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7" customFormat="1" ht="12.75">
      <c r="A28" s="1"/>
      <c r="B28" s="1"/>
      <c r="C28" s="1"/>
      <c r="D28" s="1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s="7" customFormat="1" ht="12.75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s="7" customFormat="1" ht="12.75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54" customFormat="1" ht="12.75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s="7" customFormat="1" ht="12.75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s="7" customFormat="1" ht="12.75">
      <c r="A33" s="1"/>
      <c r="B33" s="1"/>
      <c r="C33" s="1"/>
      <c r="D33" s="1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s="7" customFormat="1" ht="12.75">
      <c r="A34" s="1"/>
      <c r="B34" s="1"/>
      <c r="C34" s="1"/>
      <c r="D34" s="1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s="7" customFormat="1" ht="12.75">
      <c r="A35" s="1"/>
      <c r="B35" s="1"/>
      <c r="C35" s="1"/>
      <c r="D35" s="1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s="7" customFormat="1" ht="12.75">
      <c r="A36" s="1"/>
      <c r="B36" s="1"/>
      <c r="C36" s="1"/>
      <c r="D36" s="1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s="7" customFormat="1" ht="12.75">
      <c r="A37" s="1"/>
      <c r="B37" s="1"/>
      <c r="C37" s="1"/>
      <c r="D37" s="1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s="7" customFormat="1" ht="12.75">
      <c r="A38" s="1"/>
      <c r="B38" s="1"/>
      <c r="C38" s="1"/>
      <c r="D38" s="1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s="7" customFormat="1" ht="12.75">
      <c r="A39" s="1"/>
      <c r="B39" s="1"/>
      <c r="C39" s="1"/>
      <c r="D39" s="1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s="7" customFormat="1" ht="12.75">
      <c r="A40" s="1"/>
      <c r="B40" s="1"/>
      <c r="C40" s="1"/>
      <c r="D40" s="1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s="7" customFormat="1" ht="12.75">
      <c r="A41" s="1"/>
      <c r="B41" s="1"/>
      <c r="C41" s="1"/>
      <c r="D41" s="1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s="7" customFormat="1" ht="12.75">
      <c r="A42" s="1"/>
      <c r="B42" s="1"/>
      <c r="C42" s="1"/>
      <c r="D42" s="1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s="7" customFormat="1" ht="12.75">
      <c r="A43" s="1"/>
      <c r="B43" s="1"/>
      <c r="C43" s="1"/>
      <c r="D43" s="1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s="7" customFormat="1" ht="12.75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s="7" customFormat="1" ht="12.75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s="7" customFormat="1" ht="12.75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s="7" customFormat="1" ht="12.75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s="7" customFormat="1" ht="12.75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7" customFormat="1" ht="12.75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7" customFormat="1" ht="12.75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7" customFormat="1" ht="12.75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7" customFormat="1" ht="12.75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7" customFormat="1" ht="12.75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7" customFormat="1" ht="12.75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7" customFormat="1" ht="12.75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7" customFormat="1" ht="12.75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7" customFormat="1" ht="12.75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7" customFormat="1" ht="12.75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s="7" customFormat="1" ht="12.75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7" customFormat="1" ht="12.75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s="7" customFormat="1" ht="12.75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s="7" customFormat="1" ht="12.75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s="7" customFormat="1" ht="12.75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s="7" customFormat="1" ht="12.75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s="7" customFormat="1" ht="12.75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s="7" customFormat="1" ht="12.75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s="7" customFormat="1" ht="12.75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s="7" customFormat="1" ht="12.75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s="7" customFormat="1" ht="12.75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s="7" customFormat="1" ht="12.75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s="7" customFormat="1" ht="12.75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s="7" customFormat="1" ht="12.75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s="7" customFormat="1" ht="12.75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s="7" customFormat="1" ht="12.75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s="7" customFormat="1" ht="12.75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s="7" customFormat="1" ht="12.75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s="7" customFormat="1" ht="12.75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s="7" customFormat="1" ht="12.75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s="7" customFormat="1" ht="12.75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s="7" customFormat="1" ht="12.75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s="7" customFormat="1" ht="12.75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s="7" customFormat="1" ht="12.75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s="7" customFormat="1" ht="12.75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s="7" customFormat="1" ht="12.75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s="7" customFormat="1" ht="12.75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s="7" customFormat="1" ht="12.75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s="7" customFormat="1" ht="12.75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s="7" customFormat="1" ht="12.75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s="7" customFormat="1" ht="12.75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s="7" customFormat="1" ht="12.75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s="7" customFormat="1" ht="12.75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s="7" customFormat="1" ht="12.75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s="7" customFormat="1" ht="12.75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7" spans="1:71" s="28" customFormat="1" ht="12">
      <c r="A97" s="1"/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</sheetData>
  <sheetProtection/>
  <mergeCells count="3">
    <mergeCell ref="B1:E1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V7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4.57421875" style="21" customWidth="1"/>
    <col min="2" max="2" width="7.140625" style="21" bestFit="1" customWidth="1"/>
    <col min="3" max="3" width="34.8515625" style="21" customWidth="1"/>
    <col min="4" max="4" width="3.8515625" style="21" bestFit="1" customWidth="1"/>
    <col min="5" max="5" width="20.421875" style="21" customWidth="1"/>
    <col min="6" max="6" width="9.00390625" style="21" customWidth="1"/>
    <col min="7" max="7" width="22.00390625" style="21" customWidth="1"/>
    <col min="8" max="8" width="20.57421875" style="29" customWidth="1"/>
    <col min="9" max="9" width="17.421875" style="21" customWidth="1"/>
    <col min="10" max="10" width="24.28125" style="21" customWidth="1"/>
    <col min="11" max="16384" width="9.140625" style="21" customWidth="1"/>
  </cols>
  <sheetData>
    <row r="1" spans="1:8" ht="14.25">
      <c r="A1" s="36" t="s">
        <v>43</v>
      </c>
      <c r="B1" s="31"/>
      <c r="C1" s="31"/>
      <c r="D1" s="31"/>
      <c r="E1" s="31"/>
      <c r="F1" s="32"/>
      <c r="G1" s="32"/>
      <c r="H1" s="30"/>
    </row>
    <row r="2" spans="1:10" ht="45" customHeight="1">
      <c r="A2" s="67" t="s">
        <v>7</v>
      </c>
      <c r="B2" s="67" t="s">
        <v>3</v>
      </c>
      <c r="C2" s="67" t="s">
        <v>9</v>
      </c>
      <c r="D2" s="67" t="s">
        <v>8</v>
      </c>
      <c r="E2" s="67" t="s">
        <v>39</v>
      </c>
      <c r="F2" s="67" t="s">
        <v>63</v>
      </c>
      <c r="G2" s="68" t="s">
        <v>64</v>
      </c>
      <c r="H2" s="44" t="s">
        <v>75</v>
      </c>
      <c r="I2" s="45" t="s">
        <v>76</v>
      </c>
      <c r="J2" s="45" t="s">
        <v>77</v>
      </c>
    </row>
    <row r="3" spans="1:10" ht="73.5" customHeight="1">
      <c r="A3" s="67"/>
      <c r="B3" s="67"/>
      <c r="C3" s="67"/>
      <c r="D3" s="67"/>
      <c r="E3" s="67"/>
      <c r="F3" s="67"/>
      <c r="G3" s="68"/>
      <c r="H3" s="41" t="s">
        <v>42</v>
      </c>
      <c r="I3" s="24" t="s">
        <v>42</v>
      </c>
      <c r="J3" s="24" t="s">
        <v>42</v>
      </c>
    </row>
    <row r="4" spans="1:10" ht="11.2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10</v>
      </c>
      <c r="J4" s="25">
        <v>12</v>
      </c>
    </row>
    <row r="5" spans="1:10" ht="11.25">
      <c r="A5" s="55">
        <v>3</v>
      </c>
      <c r="B5" s="55">
        <v>40414</v>
      </c>
      <c r="C5" s="55" t="s">
        <v>0</v>
      </c>
      <c r="D5" s="55">
        <v>53</v>
      </c>
      <c r="E5" s="55" t="s">
        <v>40</v>
      </c>
      <c r="F5" s="55"/>
      <c r="G5" s="55"/>
      <c r="H5" s="56">
        <v>300</v>
      </c>
      <c r="I5" s="56">
        <v>300</v>
      </c>
      <c r="J5" s="56">
        <v>0</v>
      </c>
    </row>
    <row r="6" spans="1:10" ht="11.25">
      <c r="A6" s="55">
        <v>3</v>
      </c>
      <c r="B6" s="55">
        <v>40414</v>
      </c>
      <c r="C6" s="55" t="s">
        <v>0</v>
      </c>
      <c r="D6" s="55">
        <v>97</v>
      </c>
      <c r="E6" s="55" t="s">
        <v>41</v>
      </c>
      <c r="F6" s="55"/>
      <c r="G6" s="55"/>
      <c r="H6" s="56">
        <v>3000</v>
      </c>
      <c r="I6" s="56">
        <v>3000</v>
      </c>
      <c r="J6" s="56">
        <v>0</v>
      </c>
    </row>
    <row r="7" spans="1:10" ht="11.25">
      <c r="A7" s="55"/>
      <c r="B7" s="55"/>
      <c r="C7" s="55" t="s">
        <v>0</v>
      </c>
      <c r="D7" s="55"/>
      <c r="E7" s="55"/>
      <c r="F7" s="55"/>
      <c r="G7" s="55"/>
      <c r="H7" s="56">
        <v>3300</v>
      </c>
      <c r="I7" s="56">
        <v>3300</v>
      </c>
      <c r="J7" s="56">
        <v>0</v>
      </c>
    </row>
    <row r="8" ht="11.25">
      <c r="H8" s="21"/>
    </row>
    <row r="9" ht="11.25">
      <c r="H9" s="21"/>
    </row>
    <row r="10" ht="11.25">
      <c r="H10" s="21"/>
    </row>
    <row r="11" ht="11.25">
      <c r="H11" s="21"/>
    </row>
    <row r="12" ht="11.25">
      <c r="H12" s="21"/>
    </row>
    <row r="13" ht="11.25">
      <c r="H13" s="21"/>
    </row>
    <row r="14" ht="11.25">
      <c r="H14" s="21"/>
    </row>
    <row r="15" ht="11.25">
      <c r="H15" s="21"/>
    </row>
    <row r="16" ht="11.25">
      <c r="H16" s="21"/>
    </row>
    <row r="17" ht="11.25">
      <c r="H17" s="21"/>
    </row>
    <row r="18" ht="11.25">
      <c r="H18" s="21"/>
    </row>
    <row r="19" ht="11.25">
      <c r="H19" s="21"/>
    </row>
    <row r="20" ht="11.25">
      <c r="H20" s="21"/>
    </row>
    <row r="21" ht="11.25">
      <c r="H21" s="21"/>
    </row>
    <row r="22" ht="11.25">
      <c r="H22" s="21"/>
    </row>
    <row r="23" ht="11.25">
      <c r="H23" s="21"/>
    </row>
    <row r="24" ht="11.25">
      <c r="H24" s="21"/>
    </row>
    <row r="25" ht="11.25">
      <c r="H25" s="21"/>
    </row>
    <row r="26" ht="11.25">
      <c r="H26" s="21"/>
    </row>
    <row r="27" ht="11.25">
      <c r="H27" s="21"/>
    </row>
    <row r="28" ht="11.25">
      <c r="H28" s="21"/>
    </row>
    <row r="29" ht="11.25">
      <c r="H29" s="21"/>
    </row>
    <row r="30" ht="11.25">
      <c r="H30" s="21"/>
    </row>
    <row r="31" ht="11.25">
      <c r="H31" s="21"/>
    </row>
    <row r="32" ht="11.25">
      <c r="H32" s="21"/>
    </row>
    <row r="33" ht="11.25">
      <c r="H33" s="21"/>
    </row>
    <row r="34" ht="11.25">
      <c r="H34" s="21"/>
    </row>
    <row r="35" ht="11.25">
      <c r="H35" s="21"/>
    </row>
    <row r="36" ht="11.25">
      <c r="H36" s="21"/>
    </row>
    <row r="37" ht="11.25">
      <c r="H37" s="21"/>
    </row>
    <row r="38" ht="11.25">
      <c r="H38" s="21"/>
    </row>
    <row r="39" ht="11.25">
      <c r="H39" s="21"/>
    </row>
    <row r="40" ht="11.25">
      <c r="H40" s="21"/>
    </row>
    <row r="41" ht="11.25">
      <c r="H41" s="21"/>
    </row>
    <row r="42" ht="11.25">
      <c r="H42" s="21"/>
    </row>
    <row r="43" ht="11.25">
      <c r="H43" s="21"/>
    </row>
    <row r="44" ht="11.25">
      <c r="H44" s="21"/>
    </row>
    <row r="45" ht="11.25">
      <c r="H45" s="21"/>
    </row>
    <row r="46" ht="11.25">
      <c r="H46" s="21"/>
    </row>
    <row r="47" ht="11.25">
      <c r="H47" s="21"/>
    </row>
    <row r="48" ht="11.25">
      <c r="H48" s="21"/>
    </row>
    <row r="49" ht="11.25">
      <c r="H49" s="21"/>
    </row>
    <row r="50" ht="11.25">
      <c r="H50" s="21"/>
    </row>
    <row r="51" spans="8:29" ht="11.25">
      <c r="H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8:29" ht="11.25">
      <c r="H52" s="2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8:29" ht="11.25">
      <c r="H53" s="2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ht="11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ht="11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ht="11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ht="11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1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ht="11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11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11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ht="11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ht="11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ht="11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ht="11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ht="11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ht="11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ht="11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ht="11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ht="11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10" ht="11.2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1.2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1.2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ht="11.25">
      <c r="H74" s="21"/>
    </row>
    <row r="75" ht="11.25">
      <c r="H75" s="21"/>
    </row>
    <row r="76" ht="11.25">
      <c r="H76" s="21"/>
    </row>
    <row r="77" ht="11.25">
      <c r="H77" s="21"/>
    </row>
    <row r="78" ht="11.25">
      <c r="H78" s="21"/>
    </row>
    <row r="79" ht="11.25">
      <c r="H79" s="21"/>
    </row>
    <row r="80" ht="11.25">
      <c r="H80" s="21"/>
    </row>
    <row r="81" ht="11.25">
      <c r="H81" s="21"/>
    </row>
    <row r="82" ht="11.25">
      <c r="H82" s="21"/>
    </row>
    <row r="83" ht="11.25">
      <c r="H83" s="21"/>
    </row>
    <row r="84" ht="11.25">
      <c r="H84" s="21"/>
    </row>
    <row r="85" ht="11.25">
      <c r="H85" s="21"/>
    </row>
    <row r="86" spans="8:48" ht="11.25">
      <c r="H86" s="21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8:48" ht="11.25">
      <c r="H87" s="21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ht="11.25">
      <c r="H88" s="21"/>
    </row>
    <row r="89" spans="1:48" s="57" customFormat="1" ht="11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</row>
    <row r="90" spans="1:48" s="57" customFormat="1" ht="11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</row>
    <row r="91" ht="11.25">
      <c r="H91" s="21"/>
    </row>
    <row r="92" ht="11.25">
      <c r="H92" s="21"/>
    </row>
    <row r="93" ht="11.25">
      <c r="H93" s="21"/>
    </row>
    <row r="94" ht="11.25">
      <c r="H94" s="21"/>
    </row>
    <row r="95" ht="11.25">
      <c r="H95" s="21"/>
    </row>
    <row r="96" ht="11.25">
      <c r="H96" s="21"/>
    </row>
    <row r="97" ht="11.25">
      <c r="H97" s="21"/>
    </row>
    <row r="98" spans="8:48" ht="11.25">
      <c r="H98" s="21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</row>
    <row r="99" spans="8:48" ht="11.25">
      <c r="H99" s="21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</row>
    <row r="100" spans="8:48" ht="11.25">
      <c r="H100" s="21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</row>
    <row r="101" spans="1:48" s="57" customFormat="1" ht="11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</row>
    <row r="102" spans="1:48" s="57" customFormat="1" ht="11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</row>
    <row r="103" spans="1:48" s="57" customFormat="1" ht="11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</row>
    <row r="104" ht="11.25">
      <c r="H104" s="21"/>
    </row>
    <row r="105" ht="11.25">
      <c r="H105" s="21"/>
    </row>
    <row r="106" ht="11.25">
      <c r="H106" s="21"/>
    </row>
    <row r="107" ht="11.25">
      <c r="H107" s="21"/>
    </row>
    <row r="108" ht="11.25">
      <c r="H108" s="21"/>
    </row>
    <row r="109" ht="11.25">
      <c r="H109" s="21"/>
    </row>
    <row r="110" ht="11.25">
      <c r="H110" s="21"/>
    </row>
    <row r="111" ht="11.25">
      <c r="H111" s="21"/>
    </row>
    <row r="112" ht="11.25">
      <c r="H112" s="21"/>
    </row>
    <row r="113" ht="11.25">
      <c r="H113" s="21"/>
    </row>
    <row r="114" ht="11.25">
      <c r="H114" s="21"/>
    </row>
    <row r="115" ht="11.25">
      <c r="H115" s="21"/>
    </row>
    <row r="116" ht="11.25">
      <c r="H116" s="21"/>
    </row>
    <row r="117" ht="11.25">
      <c r="H117" s="21"/>
    </row>
    <row r="118" ht="11.25">
      <c r="H118" s="21"/>
    </row>
    <row r="119" ht="11.25">
      <c r="H119" s="21"/>
    </row>
    <row r="120" ht="11.25">
      <c r="H120" s="21"/>
    </row>
    <row r="121" ht="11.25">
      <c r="H121" s="21"/>
    </row>
    <row r="122" ht="11.25">
      <c r="H122" s="21"/>
    </row>
    <row r="123" ht="11.25">
      <c r="H123" s="21"/>
    </row>
    <row r="124" ht="11.25">
      <c r="H124" s="21"/>
    </row>
    <row r="125" ht="11.25">
      <c r="H125" s="21"/>
    </row>
    <row r="126" ht="11.25">
      <c r="H126" s="21"/>
    </row>
    <row r="127" ht="11.25">
      <c r="H127" s="21"/>
    </row>
    <row r="128" ht="11.25">
      <c r="H128" s="21"/>
    </row>
    <row r="129" ht="11.25">
      <c r="H129" s="21"/>
    </row>
    <row r="130" ht="11.25">
      <c r="H130" s="21"/>
    </row>
    <row r="131" ht="11.25">
      <c r="H131" s="21"/>
    </row>
    <row r="132" ht="11.25">
      <c r="H132" s="21"/>
    </row>
    <row r="133" ht="11.25">
      <c r="H133" s="21"/>
    </row>
    <row r="134" ht="11.25">
      <c r="H134" s="21"/>
    </row>
    <row r="135" ht="11.25">
      <c r="H135" s="21"/>
    </row>
    <row r="136" ht="11.25">
      <c r="H136" s="21"/>
    </row>
    <row r="137" ht="11.25">
      <c r="H137" s="21"/>
    </row>
    <row r="138" ht="11.25">
      <c r="H138" s="21"/>
    </row>
    <row r="139" ht="11.25">
      <c r="H139" s="21"/>
    </row>
    <row r="140" ht="11.25">
      <c r="H140" s="21"/>
    </row>
    <row r="141" ht="11.25">
      <c r="H141" s="21"/>
    </row>
    <row r="142" ht="11.25">
      <c r="H142" s="21"/>
    </row>
    <row r="143" ht="11.25">
      <c r="H143" s="21"/>
    </row>
    <row r="144" ht="11.25">
      <c r="H144" s="21"/>
    </row>
    <row r="145" ht="11.25">
      <c r="H145" s="21"/>
    </row>
    <row r="146" ht="11.25">
      <c r="H146" s="21"/>
    </row>
    <row r="147" spans="8:48" ht="11.25">
      <c r="H147" s="21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</row>
    <row r="148" spans="8:48" ht="11.25">
      <c r="H148" s="21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</row>
    <row r="149" spans="8:48" ht="11.25">
      <c r="H149" s="21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</row>
    <row r="150" spans="1:29" s="22" customFormat="1" ht="11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 s="22" customFormat="1" ht="11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29" s="22" customFormat="1" ht="11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:29" s="22" customFormat="1" ht="11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s="22" customFormat="1" ht="11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s="22" customFormat="1" ht="11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s="22" customFormat="1" ht="11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s="22" customFormat="1" ht="11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s="22" customFormat="1" ht="11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s="22" customFormat="1" ht="11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29" s="22" customFormat="1" ht="11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1:29" s="22" customFormat="1" ht="11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9" s="22" customFormat="1" ht="11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 s="22" customFormat="1" ht="11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1:29" s="22" customFormat="1" ht="11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 s="22" customFormat="1" ht="11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1:29" s="22" customFormat="1" ht="11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1:48" s="22" customFormat="1" ht="11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</row>
    <row r="168" spans="1:48" s="22" customFormat="1" ht="11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</row>
    <row r="169" spans="1:48" s="22" customFormat="1" ht="11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</row>
    <row r="170" ht="11.25">
      <c r="H170" s="21"/>
    </row>
    <row r="171" ht="11.25">
      <c r="H171" s="21"/>
    </row>
    <row r="172" ht="11.25">
      <c r="H172" s="21"/>
    </row>
    <row r="173" ht="11.25">
      <c r="H173" s="21"/>
    </row>
    <row r="174" ht="11.25">
      <c r="H174" s="21"/>
    </row>
    <row r="175" ht="11.25">
      <c r="H175" s="21"/>
    </row>
    <row r="176" ht="11.25">
      <c r="H176" s="21"/>
    </row>
    <row r="177" ht="11.25">
      <c r="H177" s="21"/>
    </row>
    <row r="178" ht="11.25">
      <c r="H178" s="21"/>
    </row>
    <row r="179" ht="11.25">
      <c r="H179" s="21"/>
    </row>
    <row r="180" ht="11.25">
      <c r="H180" s="21"/>
    </row>
    <row r="181" ht="11.25">
      <c r="H181" s="21"/>
    </row>
    <row r="182" ht="11.25">
      <c r="H182" s="21"/>
    </row>
    <row r="183" ht="11.25">
      <c r="H183" s="21"/>
    </row>
    <row r="184" ht="11.25">
      <c r="H184" s="21"/>
    </row>
    <row r="185" ht="11.25">
      <c r="H185" s="21"/>
    </row>
    <row r="186" ht="11.25">
      <c r="H186" s="21"/>
    </row>
    <row r="187" ht="11.25">
      <c r="H187" s="21"/>
    </row>
    <row r="188" ht="11.25">
      <c r="H188" s="21"/>
    </row>
    <row r="189" ht="11.25">
      <c r="H189" s="21"/>
    </row>
    <row r="190" ht="11.25">
      <c r="H190" s="21"/>
    </row>
    <row r="191" ht="11.25">
      <c r="H191" s="21"/>
    </row>
    <row r="192" ht="11.25">
      <c r="H192" s="21"/>
    </row>
    <row r="193" ht="11.25">
      <c r="H193" s="21"/>
    </row>
    <row r="194" ht="11.25">
      <c r="H194" s="21"/>
    </row>
    <row r="195" ht="11.25">
      <c r="H195" s="21"/>
    </row>
    <row r="196" ht="11.25">
      <c r="H196" s="21"/>
    </row>
    <row r="197" ht="11.25">
      <c r="H197" s="21"/>
    </row>
    <row r="198" ht="11.25">
      <c r="H198" s="21"/>
    </row>
    <row r="199" ht="11.25">
      <c r="H199" s="21"/>
    </row>
    <row r="200" ht="11.25">
      <c r="H200" s="21"/>
    </row>
    <row r="201" ht="11.25">
      <c r="H201" s="21"/>
    </row>
    <row r="202" ht="11.25">
      <c r="H202" s="21"/>
    </row>
    <row r="203" ht="11.25">
      <c r="H203" s="21"/>
    </row>
    <row r="204" ht="11.25">
      <c r="H204" s="21"/>
    </row>
    <row r="205" ht="11.25">
      <c r="H205" s="21"/>
    </row>
    <row r="206" ht="11.25">
      <c r="H206" s="21"/>
    </row>
    <row r="207" ht="11.25">
      <c r="H207" s="21"/>
    </row>
    <row r="208" ht="11.25">
      <c r="H208" s="21"/>
    </row>
    <row r="209" ht="11.25">
      <c r="H209" s="21"/>
    </row>
    <row r="210" ht="11.25">
      <c r="H210" s="21"/>
    </row>
    <row r="211" ht="11.25">
      <c r="H211" s="21"/>
    </row>
    <row r="212" ht="11.25">
      <c r="H212" s="21"/>
    </row>
    <row r="213" ht="11.25">
      <c r="H213" s="21"/>
    </row>
    <row r="214" ht="11.25">
      <c r="H214" s="21"/>
    </row>
    <row r="215" ht="11.25">
      <c r="H215" s="21"/>
    </row>
    <row r="216" ht="11.25">
      <c r="H216" s="21"/>
    </row>
    <row r="217" ht="11.25">
      <c r="H217" s="21"/>
    </row>
    <row r="218" ht="11.25">
      <c r="H218" s="21"/>
    </row>
    <row r="219" ht="11.25">
      <c r="H219" s="21"/>
    </row>
    <row r="220" ht="11.25">
      <c r="H220" s="21"/>
    </row>
    <row r="221" ht="11.25">
      <c r="H221" s="21"/>
    </row>
    <row r="222" ht="11.25">
      <c r="H222" s="21"/>
    </row>
    <row r="223" ht="11.25">
      <c r="H223" s="21"/>
    </row>
    <row r="224" ht="11.25">
      <c r="H224" s="21"/>
    </row>
    <row r="225" ht="11.25">
      <c r="H225" s="21"/>
    </row>
    <row r="226" ht="11.25">
      <c r="H226" s="21"/>
    </row>
    <row r="227" ht="11.25">
      <c r="H227" s="21"/>
    </row>
    <row r="228" ht="11.25">
      <c r="H228" s="21"/>
    </row>
    <row r="229" ht="11.25">
      <c r="H229" s="21"/>
    </row>
    <row r="230" ht="11.25">
      <c r="H230" s="21"/>
    </row>
    <row r="231" ht="11.25">
      <c r="H231" s="21"/>
    </row>
    <row r="232" ht="11.25">
      <c r="H232" s="21"/>
    </row>
    <row r="233" ht="11.25">
      <c r="H233" s="21"/>
    </row>
    <row r="234" ht="11.25">
      <c r="H234" s="21"/>
    </row>
    <row r="235" ht="11.25">
      <c r="H235" s="21"/>
    </row>
    <row r="236" ht="11.25">
      <c r="H236" s="21"/>
    </row>
    <row r="237" ht="11.25">
      <c r="H237" s="21"/>
    </row>
    <row r="238" ht="11.25">
      <c r="H238" s="21"/>
    </row>
    <row r="239" ht="11.25">
      <c r="H239" s="21"/>
    </row>
    <row r="240" ht="11.25">
      <c r="H240" s="21"/>
    </row>
    <row r="241" ht="11.25">
      <c r="H241" s="21"/>
    </row>
    <row r="242" ht="11.25">
      <c r="H242" s="21"/>
    </row>
    <row r="243" ht="11.25">
      <c r="H243" s="21"/>
    </row>
    <row r="244" ht="11.25">
      <c r="H244" s="21"/>
    </row>
    <row r="245" ht="11.25">
      <c r="H245" s="21"/>
    </row>
    <row r="246" ht="11.25">
      <c r="H246" s="21"/>
    </row>
    <row r="247" ht="11.25">
      <c r="H247" s="21"/>
    </row>
    <row r="248" ht="11.25">
      <c r="H248" s="21"/>
    </row>
    <row r="249" ht="11.25">
      <c r="H249" s="21"/>
    </row>
    <row r="250" ht="11.25">
      <c r="H250" s="21"/>
    </row>
    <row r="251" ht="11.25">
      <c r="H251" s="21"/>
    </row>
    <row r="252" ht="11.25">
      <c r="H252" s="21"/>
    </row>
    <row r="253" ht="11.25">
      <c r="H253" s="21"/>
    </row>
    <row r="254" ht="11.25">
      <c r="H254" s="21"/>
    </row>
    <row r="255" ht="11.25">
      <c r="H255" s="21"/>
    </row>
    <row r="256" ht="11.25">
      <c r="H256" s="21"/>
    </row>
    <row r="257" ht="11.25">
      <c r="H257" s="21"/>
    </row>
    <row r="258" ht="11.25">
      <c r="H258" s="21"/>
    </row>
    <row r="259" ht="11.25">
      <c r="H259" s="21"/>
    </row>
    <row r="260" ht="11.25">
      <c r="H260" s="21"/>
    </row>
    <row r="261" ht="11.25">
      <c r="H261" s="21"/>
    </row>
    <row r="262" ht="11.25">
      <c r="H262" s="21"/>
    </row>
    <row r="263" ht="11.25">
      <c r="H263" s="21"/>
    </row>
    <row r="264" ht="11.25">
      <c r="H264" s="21"/>
    </row>
    <row r="265" ht="11.25">
      <c r="H265" s="21"/>
    </row>
    <row r="266" ht="11.25">
      <c r="H266" s="21"/>
    </row>
    <row r="267" ht="11.25">
      <c r="H267" s="21"/>
    </row>
    <row r="268" ht="11.25">
      <c r="H268" s="21"/>
    </row>
    <row r="269" ht="11.25">
      <c r="H269" s="21"/>
    </row>
    <row r="270" ht="11.25">
      <c r="H270" s="21"/>
    </row>
    <row r="271" ht="11.25">
      <c r="H271" s="21"/>
    </row>
    <row r="272" ht="11.25">
      <c r="H272" s="21"/>
    </row>
    <row r="273" ht="11.25">
      <c r="H273" s="21"/>
    </row>
    <row r="274" ht="11.25">
      <c r="H274" s="21"/>
    </row>
    <row r="275" ht="11.25">
      <c r="H275" s="21"/>
    </row>
    <row r="276" ht="11.25">
      <c r="H276" s="21"/>
    </row>
    <row r="277" ht="11.25">
      <c r="H277" s="21"/>
    </row>
    <row r="278" ht="11.25">
      <c r="H278" s="21"/>
    </row>
    <row r="279" ht="11.25">
      <c r="H279" s="21"/>
    </row>
    <row r="280" ht="11.25">
      <c r="H280" s="21"/>
    </row>
    <row r="281" ht="11.25">
      <c r="H281" s="21"/>
    </row>
    <row r="282" ht="11.25">
      <c r="H282" s="21"/>
    </row>
    <row r="283" ht="11.25">
      <c r="H283" s="21"/>
    </row>
    <row r="284" ht="11.25">
      <c r="H284" s="21"/>
    </row>
    <row r="285" ht="11.25">
      <c r="H285" s="21"/>
    </row>
    <row r="286" ht="11.25">
      <c r="H286" s="21"/>
    </row>
    <row r="287" ht="11.25">
      <c r="H287" s="21"/>
    </row>
    <row r="288" ht="11.25">
      <c r="H288" s="21"/>
    </row>
    <row r="289" ht="11.25">
      <c r="H289" s="21"/>
    </row>
    <row r="290" ht="11.25">
      <c r="H290" s="21"/>
    </row>
    <row r="291" ht="11.25">
      <c r="H291" s="21"/>
    </row>
    <row r="292" ht="11.25">
      <c r="H292" s="21"/>
    </row>
    <row r="293" ht="11.25">
      <c r="H293" s="21"/>
    </row>
    <row r="294" ht="11.25">
      <c r="H294" s="21"/>
    </row>
    <row r="295" ht="11.25">
      <c r="H295" s="21"/>
    </row>
    <row r="296" ht="11.25">
      <c r="H296" s="21"/>
    </row>
    <row r="297" ht="11.25">
      <c r="H297" s="21"/>
    </row>
    <row r="298" ht="11.25">
      <c r="H298" s="21"/>
    </row>
    <row r="299" ht="11.25">
      <c r="H299" s="21"/>
    </row>
    <row r="300" ht="11.25">
      <c r="H300" s="21"/>
    </row>
    <row r="301" ht="11.25">
      <c r="H301" s="21"/>
    </row>
    <row r="302" ht="11.25">
      <c r="H302" s="21"/>
    </row>
    <row r="303" ht="11.25">
      <c r="H303" s="21"/>
    </row>
    <row r="304" ht="11.25">
      <c r="H304" s="21"/>
    </row>
    <row r="305" ht="11.25">
      <c r="H305" s="21"/>
    </row>
    <row r="306" ht="11.25">
      <c r="H306" s="21"/>
    </row>
    <row r="307" ht="11.25">
      <c r="H307" s="21"/>
    </row>
    <row r="308" ht="11.25">
      <c r="H308" s="21"/>
    </row>
    <row r="309" ht="11.25">
      <c r="H309" s="21"/>
    </row>
    <row r="310" ht="11.25">
      <c r="H310" s="21"/>
    </row>
    <row r="311" ht="11.25">
      <c r="H311" s="21"/>
    </row>
    <row r="312" ht="11.25">
      <c r="H312" s="21"/>
    </row>
    <row r="313" ht="11.25">
      <c r="H313" s="21"/>
    </row>
    <row r="314" ht="11.25">
      <c r="H314" s="21"/>
    </row>
    <row r="315" ht="11.25">
      <c r="H315" s="21"/>
    </row>
    <row r="316" ht="11.25">
      <c r="H316" s="21"/>
    </row>
    <row r="317" ht="11.25">
      <c r="H317" s="21"/>
    </row>
    <row r="318" ht="11.25">
      <c r="H318" s="21"/>
    </row>
    <row r="319" ht="11.25">
      <c r="H319" s="21"/>
    </row>
    <row r="320" ht="11.25">
      <c r="H320" s="21"/>
    </row>
    <row r="321" ht="11.25">
      <c r="H321" s="21"/>
    </row>
    <row r="322" ht="11.25">
      <c r="H322" s="21"/>
    </row>
    <row r="323" ht="11.25">
      <c r="H323" s="21"/>
    </row>
    <row r="324" ht="11.25">
      <c r="H324" s="21"/>
    </row>
    <row r="325" ht="11.25">
      <c r="H325" s="21"/>
    </row>
    <row r="326" ht="11.25">
      <c r="H326" s="21"/>
    </row>
    <row r="327" ht="11.25">
      <c r="H327" s="21"/>
    </row>
    <row r="328" ht="11.25">
      <c r="H328" s="21"/>
    </row>
    <row r="329" ht="11.25">
      <c r="H329" s="21"/>
    </row>
    <row r="330" ht="11.25">
      <c r="H330" s="21"/>
    </row>
    <row r="331" ht="11.25">
      <c r="H331" s="21"/>
    </row>
    <row r="332" ht="11.25">
      <c r="H332" s="21"/>
    </row>
    <row r="333" ht="11.25">
      <c r="H333" s="21"/>
    </row>
    <row r="334" ht="11.25">
      <c r="H334" s="21"/>
    </row>
    <row r="335" ht="11.25">
      <c r="H335" s="21"/>
    </row>
    <row r="336" ht="11.25">
      <c r="H336" s="21"/>
    </row>
    <row r="337" ht="11.25">
      <c r="H337" s="21"/>
    </row>
    <row r="338" ht="11.25">
      <c r="H338" s="21"/>
    </row>
    <row r="339" ht="11.25">
      <c r="H339" s="21"/>
    </row>
    <row r="340" ht="11.25">
      <c r="H340" s="21"/>
    </row>
    <row r="341" ht="11.25">
      <c r="H341" s="21"/>
    </row>
    <row r="342" ht="11.25">
      <c r="H342" s="21"/>
    </row>
    <row r="343" ht="11.25">
      <c r="H343" s="21"/>
    </row>
    <row r="344" ht="11.25">
      <c r="H344" s="21"/>
    </row>
    <row r="345" ht="11.25">
      <c r="H345" s="21"/>
    </row>
    <row r="346" ht="11.25">
      <c r="H346" s="21"/>
    </row>
    <row r="347" ht="11.25">
      <c r="H347" s="21"/>
    </row>
    <row r="348" ht="11.25">
      <c r="H348" s="21"/>
    </row>
    <row r="349" ht="11.25">
      <c r="H349" s="21"/>
    </row>
    <row r="350" ht="11.25">
      <c r="H350" s="21"/>
    </row>
    <row r="351" ht="11.25">
      <c r="H351" s="21"/>
    </row>
    <row r="352" ht="11.25">
      <c r="H352" s="21"/>
    </row>
    <row r="353" ht="11.25">
      <c r="H353" s="21"/>
    </row>
    <row r="354" ht="11.25">
      <c r="H354" s="21"/>
    </row>
    <row r="355" ht="11.25">
      <c r="H355" s="21"/>
    </row>
    <row r="356" ht="11.25">
      <c r="H356" s="21"/>
    </row>
    <row r="357" ht="11.25">
      <c r="H357" s="21"/>
    </row>
    <row r="358" ht="11.25">
      <c r="H358" s="21"/>
    </row>
    <row r="359" ht="11.25">
      <c r="H359" s="21"/>
    </row>
    <row r="360" ht="11.25">
      <c r="H360" s="21"/>
    </row>
    <row r="361" ht="11.25">
      <c r="H361" s="21"/>
    </row>
    <row r="362" ht="11.25">
      <c r="H362" s="21"/>
    </row>
    <row r="363" ht="11.25">
      <c r="H363" s="21"/>
    </row>
    <row r="364" ht="11.25">
      <c r="H364" s="21"/>
    </row>
    <row r="365" ht="11.25">
      <c r="H365" s="21"/>
    </row>
    <row r="366" ht="11.25">
      <c r="H366" s="21"/>
    </row>
    <row r="367" ht="11.25">
      <c r="H367" s="21"/>
    </row>
    <row r="368" ht="11.25">
      <c r="H368" s="21"/>
    </row>
    <row r="369" ht="11.25">
      <c r="H369" s="21"/>
    </row>
    <row r="370" ht="11.25">
      <c r="H370" s="21"/>
    </row>
    <row r="371" ht="11.25">
      <c r="H371" s="21"/>
    </row>
    <row r="372" ht="11.25">
      <c r="H372" s="21"/>
    </row>
    <row r="373" ht="11.25">
      <c r="H373" s="21"/>
    </row>
    <row r="374" ht="11.25">
      <c r="H374" s="21"/>
    </row>
    <row r="375" ht="11.25">
      <c r="H375" s="21"/>
    </row>
    <row r="376" ht="11.25">
      <c r="H376" s="21"/>
    </row>
    <row r="377" ht="11.25">
      <c r="H377" s="21"/>
    </row>
    <row r="378" ht="11.25">
      <c r="H378" s="21"/>
    </row>
    <row r="379" ht="11.25">
      <c r="H379" s="21"/>
    </row>
    <row r="380" ht="11.25">
      <c r="H380" s="21"/>
    </row>
    <row r="381" ht="11.25">
      <c r="H381" s="21"/>
    </row>
    <row r="382" ht="11.25">
      <c r="H382" s="21"/>
    </row>
    <row r="383" ht="11.25">
      <c r="H383" s="21"/>
    </row>
    <row r="384" ht="11.25">
      <c r="H384" s="21"/>
    </row>
    <row r="385" ht="11.25">
      <c r="H385" s="21"/>
    </row>
    <row r="386" ht="11.25">
      <c r="H386" s="21"/>
    </row>
    <row r="387" ht="11.25">
      <c r="H387" s="21"/>
    </row>
    <row r="388" ht="11.25">
      <c r="H388" s="21"/>
    </row>
    <row r="389" ht="11.25">
      <c r="H389" s="21"/>
    </row>
    <row r="390" ht="11.25">
      <c r="H390" s="21"/>
    </row>
    <row r="391" ht="11.25">
      <c r="H391" s="21"/>
    </row>
    <row r="392" ht="11.25">
      <c r="H392" s="21"/>
    </row>
    <row r="393" ht="11.25">
      <c r="H393" s="21"/>
    </row>
    <row r="394" ht="11.25">
      <c r="H394" s="21"/>
    </row>
    <row r="395" ht="11.25">
      <c r="H395" s="21"/>
    </row>
    <row r="396" ht="11.25">
      <c r="H396" s="21"/>
    </row>
    <row r="397" ht="11.25">
      <c r="H397" s="21"/>
    </row>
    <row r="398" ht="11.25">
      <c r="H398" s="21"/>
    </row>
    <row r="399" ht="11.25">
      <c r="H399" s="21"/>
    </row>
    <row r="400" ht="11.25">
      <c r="H400" s="21"/>
    </row>
    <row r="401" ht="11.25">
      <c r="H401" s="21"/>
    </row>
    <row r="402" ht="11.25">
      <c r="H402" s="21"/>
    </row>
    <row r="403" ht="11.25">
      <c r="H403" s="21"/>
    </row>
    <row r="404" ht="11.25">
      <c r="H404" s="21"/>
    </row>
    <row r="405" ht="11.25">
      <c r="H405" s="21"/>
    </row>
    <row r="406" ht="11.25">
      <c r="H406" s="21"/>
    </row>
    <row r="407" ht="11.25">
      <c r="H407" s="21"/>
    </row>
    <row r="408" ht="11.25">
      <c r="H408" s="21"/>
    </row>
    <row r="409" ht="11.25">
      <c r="H409" s="21"/>
    </row>
    <row r="410" ht="11.25">
      <c r="H410" s="21"/>
    </row>
    <row r="411" ht="11.25">
      <c r="H411" s="21"/>
    </row>
    <row r="412" ht="11.25">
      <c r="H412" s="21"/>
    </row>
    <row r="413" ht="11.25">
      <c r="H413" s="21"/>
    </row>
    <row r="414" ht="11.25">
      <c r="H414" s="21"/>
    </row>
    <row r="415" ht="11.25">
      <c r="H415" s="21"/>
    </row>
    <row r="416" ht="11.25">
      <c r="H416" s="21"/>
    </row>
    <row r="417" ht="11.25">
      <c r="H417" s="21"/>
    </row>
    <row r="418" ht="11.25">
      <c r="H418" s="21"/>
    </row>
    <row r="419" ht="11.25">
      <c r="H419" s="21"/>
    </row>
    <row r="420" ht="11.25">
      <c r="H420" s="21"/>
    </row>
    <row r="421" ht="11.25">
      <c r="H421" s="21"/>
    </row>
    <row r="422" ht="11.25">
      <c r="H422" s="21"/>
    </row>
    <row r="423" ht="11.25">
      <c r="H423" s="21"/>
    </row>
    <row r="424" ht="11.25">
      <c r="H424" s="21"/>
    </row>
    <row r="425" ht="11.25">
      <c r="H425" s="21"/>
    </row>
    <row r="426" ht="11.25">
      <c r="H426" s="21"/>
    </row>
    <row r="427" ht="11.25">
      <c r="H427" s="21"/>
    </row>
    <row r="428" ht="11.25">
      <c r="H428" s="21"/>
    </row>
    <row r="429" ht="11.25">
      <c r="H429" s="21"/>
    </row>
    <row r="430" ht="11.25">
      <c r="H430" s="21"/>
    </row>
    <row r="431" ht="11.25">
      <c r="H431" s="21"/>
    </row>
    <row r="432" ht="11.25">
      <c r="H432" s="21"/>
    </row>
    <row r="433" ht="11.25">
      <c r="H433" s="21"/>
    </row>
    <row r="434" ht="11.25">
      <c r="H434" s="21"/>
    </row>
    <row r="435" ht="11.25">
      <c r="H435" s="21"/>
    </row>
    <row r="436" ht="11.25">
      <c r="H436" s="21"/>
    </row>
    <row r="437" ht="11.25">
      <c r="H437" s="21"/>
    </row>
    <row r="438" ht="11.25">
      <c r="H438" s="21"/>
    </row>
    <row r="439" ht="11.25">
      <c r="H439" s="21"/>
    </row>
    <row r="440" ht="11.25">
      <c r="H440" s="21"/>
    </row>
    <row r="441" ht="11.25">
      <c r="H441" s="21"/>
    </row>
    <row r="442" ht="11.25">
      <c r="H442" s="21"/>
    </row>
    <row r="443" ht="11.25">
      <c r="H443" s="21"/>
    </row>
    <row r="444" ht="11.25">
      <c r="H444" s="21"/>
    </row>
    <row r="445" ht="11.25">
      <c r="H445" s="21"/>
    </row>
    <row r="446" ht="11.25">
      <c r="H446" s="21"/>
    </row>
    <row r="447" ht="11.25">
      <c r="H447" s="21"/>
    </row>
    <row r="448" ht="11.25">
      <c r="H448" s="21"/>
    </row>
    <row r="449" ht="11.25">
      <c r="H449" s="21"/>
    </row>
    <row r="450" ht="11.25">
      <c r="H450" s="21"/>
    </row>
    <row r="451" ht="11.25">
      <c r="H451" s="21"/>
    </row>
    <row r="452" ht="11.25">
      <c r="H452" s="21"/>
    </row>
    <row r="453" ht="11.25">
      <c r="H453" s="21"/>
    </row>
    <row r="454" ht="11.25">
      <c r="H454" s="21"/>
    </row>
    <row r="455" ht="11.25">
      <c r="H455" s="21"/>
    </row>
    <row r="456" ht="11.25">
      <c r="H456" s="21"/>
    </row>
    <row r="457" ht="11.25">
      <c r="H457" s="21"/>
    </row>
    <row r="458" ht="11.25">
      <c r="H458" s="21"/>
    </row>
    <row r="459" ht="11.25">
      <c r="H459" s="21"/>
    </row>
    <row r="460" ht="11.25">
      <c r="H460" s="21"/>
    </row>
    <row r="461" ht="11.25">
      <c r="H461" s="21"/>
    </row>
    <row r="462" ht="11.25">
      <c r="H462" s="21"/>
    </row>
    <row r="463" ht="11.25">
      <c r="H463" s="21"/>
    </row>
    <row r="464" ht="11.25">
      <c r="H464" s="21"/>
    </row>
    <row r="465" ht="11.25">
      <c r="H465" s="21"/>
    </row>
    <row r="466" ht="11.25">
      <c r="H466" s="21"/>
    </row>
    <row r="467" ht="11.25">
      <c r="H467" s="21"/>
    </row>
    <row r="468" ht="11.25">
      <c r="H468" s="21"/>
    </row>
    <row r="469" ht="11.25">
      <c r="H469" s="21"/>
    </row>
    <row r="470" ht="11.25">
      <c r="H470" s="21"/>
    </row>
    <row r="471" ht="11.25">
      <c r="H471" s="21"/>
    </row>
    <row r="472" ht="11.25">
      <c r="H472" s="21"/>
    </row>
    <row r="473" ht="11.25">
      <c r="H473" s="21"/>
    </row>
    <row r="474" ht="11.25">
      <c r="H474" s="21"/>
    </row>
    <row r="475" ht="11.25">
      <c r="H475" s="21"/>
    </row>
    <row r="476" ht="11.25">
      <c r="H476" s="21"/>
    </row>
    <row r="477" ht="11.25">
      <c r="H477" s="21"/>
    </row>
    <row r="478" ht="11.25">
      <c r="H478" s="21"/>
    </row>
    <row r="479" ht="11.25">
      <c r="H479" s="21"/>
    </row>
    <row r="480" ht="11.25">
      <c r="H480" s="21"/>
    </row>
    <row r="481" ht="11.25">
      <c r="H481" s="21"/>
    </row>
    <row r="482" ht="11.25">
      <c r="H482" s="21"/>
    </row>
    <row r="483" ht="11.25">
      <c r="H483" s="21"/>
    </row>
    <row r="484" ht="11.25">
      <c r="H484" s="21"/>
    </row>
    <row r="485" ht="11.25">
      <c r="H485" s="21"/>
    </row>
    <row r="486" ht="11.25">
      <c r="H486" s="21"/>
    </row>
    <row r="487" ht="11.25">
      <c r="H487" s="21"/>
    </row>
    <row r="488" ht="11.25">
      <c r="H488" s="21"/>
    </row>
    <row r="489" ht="11.25">
      <c r="H489" s="21"/>
    </row>
    <row r="490" ht="11.25">
      <c r="H490" s="21"/>
    </row>
    <row r="491" ht="11.25">
      <c r="H491" s="21"/>
    </row>
    <row r="492" ht="11.25">
      <c r="H492" s="21"/>
    </row>
    <row r="493" ht="11.25">
      <c r="H493" s="21"/>
    </row>
    <row r="494" ht="11.25">
      <c r="H494" s="21"/>
    </row>
    <row r="495" ht="11.25">
      <c r="H495" s="21"/>
    </row>
    <row r="496" ht="11.25">
      <c r="H496" s="21"/>
    </row>
    <row r="497" ht="11.25">
      <c r="H497" s="21"/>
    </row>
    <row r="498" ht="11.25">
      <c r="H498" s="21"/>
    </row>
    <row r="499" ht="11.25">
      <c r="H499" s="21"/>
    </row>
    <row r="500" ht="11.25">
      <c r="H500" s="21"/>
    </row>
    <row r="501" ht="11.25">
      <c r="H501" s="21"/>
    </row>
    <row r="502" ht="11.25">
      <c r="H502" s="21"/>
    </row>
    <row r="503" ht="11.25">
      <c r="H503" s="21"/>
    </row>
    <row r="504" ht="11.25">
      <c r="H504" s="21"/>
    </row>
    <row r="505" ht="11.25">
      <c r="H505" s="21"/>
    </row>
    <row r="506" ht="11.25">
      <c r="H506" s="21"/>
    </row>
    <row r="507" ht="11.25">
      <c r="H507" s="21"/>
    </row>
    <row r="508" ht="11.25">
      <c r="H508" s="21"/>
    </row>
    <row r="509" ht="11.25">
      <c r="H509" s="21"/>
    </row>
    <row r="510" ht="11.25">
      <c r="H510" s="21"/>
    </row>
    <row r="511" ht="11.25">
      <c r="H511" s="21"/>
    </row>
    <row r="512" ht="11.25">
      <c r="H512" s="21"/>
    </row>
    <row r="513" ht="11.25">
      <c r="H513" s="21"/>
    </row>
    <row r="514" ht="11.25">
      <c r="H514" s="21"/>
    </row>
    <row r="515" ht="11.25">
      <c r="H515" s="21"/>
    </row>
    <row r="516" ht="11.25">
      <c r="H516" s="21"/>
    </row>
    <row r="517" spans="8:29" ht="11.25">
      <c r="H517" s="21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8:29" ht="11.25">
      <c r="H518" s="21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8:29" ht="11.25">
      <c r="H519" s="21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 ht="11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 ht="11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 ht="11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 ht="11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 ht="11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 ht="11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 ht="11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 ht="11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 ht="11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 ht="11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 ht="11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 ht="11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10" ht="11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</row>
    <row r="533" spans="1:10" ht="11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</row>
    <row r="534" spans="1:10" ht="11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</row>
    <row r="535" ht="11.25">
      <c r="H535" s="21"/>
    </row>
    <row r="536" ht="11.25">
      <c r="H536" s="21"/>
    </row>
    <row r="537" ht="11.25">
      <c r="H537" s="21"/>
    </row>
    <row r="538" ht="11.25">
      <c r="H538" s="21"/>
    </row>
    <row r="539" ht="11.25">
      <c r="H539" s="21"/>
    </row>
    <row r="540" ht="11.25">
      <c r="H540" s="21"/>
    </row>
    <row r="541" ht="11.25">
      <c r="H541" s="21"/>
    </row>
    <row r="542" ht="11.25">
      <c r="H542" s="21"/>
    </row>
    <row r="543" ht="11.25">
      <c r="H543" s="21"/>
    </row>
    <row r="544" ht="11.25">
      <c r="H544" s="21"/>
    </row>
    <row r="545" ht="11.25">
      <c r="H545" s="21"/>
    </row>
    <row r="546" ht="11.25">
      <c r="H546" s="21"/>
    </row>
    <row r="547" ht="11.25">
      <c r="H547" s="21"/>
    </row>
    <row r="548" ht="11.25">
      <c r="H548" s="21"/>
    </row>
    <row r="549" ht="11.25">
      <c r="H549" s="21"/>
    </row>
    <row r="550" ht="11.25">
      <c r="H550" s="21"/>
    </row>
    <row r="551" ht="11.25">
      <c r="H551" s="21"/>
    </row>
    <row r="552" ht="11.25">
      <c r="H552" s="21"/>
    </row>
    <row r="553" ht="11.25">
      <c r="H553" s="21"/>
    </row>
    <row r="554" ht="11.25">
      <c r="H554" s="21"/>
    </row>
    <row r="555" ht="11.25">
      <c r="H555" s="21"/>
    </row>
    <row r="556" ht="11.25">
      <c r="H556" s="21"/>
    </row>
    <row r="557" ht="11.25">
      <c r="H557" s="21"/>
    </row>
    <row r="558" ht="11.25">
      <c r="H558" s="21"/>
    </row>
    <row r="559" ht="11.25">
      <c r="H559" s="21"/>
    </row>
    <row r="562" ht="11.25">
      <c r="H562" s="35"/>
    </row>
    <row r="563" ht="11.25">
      <c r="H563" s="22"/>
    </row>
    <row r="564" ht="11.25">
      <c r="H564" s="33"/>
    </row>
    <row r="566" ht="11.25">
      <c r="H566" s="35"/>
    </row>
    <row r="613" spans="43:48" ht="11.25">
      <c r="AQ613" s="22"/>
      <c r="AR613" s="22"/>
      <c r="AS613" s="22"/>
      <c r="AT613" s="22"/>
      <c r="AU613" s="22"/>
      <c r="AV613" s="22"/>
    </row>
    <row r="614" spans="43:48" ht="11.25">
      <c r="AQ614" s="22"/>
      <c r="AR614" s="22"/>
      <c r="AS614" s="22"/>
      <c r="AT614" s="22"/>
      <c r="AU614" s="22"/>
      <c r="AV614" s="22"/>
    </row>
    <row r="615" spans="43:48" ht="11.25">
      <c r="AQ615" s="22"/>
      <c r="AR615" s="22"/>
      <c r="AS615" s="22"/>
      <c r="AT615" s="22"/>
      <c r="AU615" s="22"/>
      <c r="AV615" s="22"/>
    </row>
    <row r="616" spans="1:42" s="22" customFormat="1" ht="11.25">
      <c r="A616" s="21"/>
      <c r="B616" s="21"/>
      <c r="C616" s="21"/>
      <c r="D616" s="21"/>
      <c r="E616" s="21"/>
      <c r="F616" s="21"/>
      <c r="G616" s="21"/>
      <c r="H616" s="29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</row>
    <row r="617" spans="1:42" s="22" customFormat="1" ht="11.25">
      <c r="A617" s="21"/>
      <c r="B617" s="21"/>
      <c r="C617" s="21"/>
      <c r="D617" s="21"/>
      <c r="E617" s="21"/>
      <c r="F617" s="21"/>
      <c r="G617" s="21"/>
      <c r="H617" s="29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</row>
    <row r="618" spans="1:42" s="22" customFormat="1" ht="11.25">
      <c r="A618" s="21"/>
      <c r="B618" s="21"/>
      <c r="C618" s="21"/>
      <c r="D618" s="21"/>
      <c r="E618" s="21"/>
      <c r="F618" s="21"/>
      <c r="G618" s="21"/>
      <c r="H618" s="29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</row>
    <row r="619" spans="1:42" s="22" customFormat="1" ht="11.25">
      <c r="A619" s="21"/>
      <c r="B619" s="21"/>
      <c r="C619" s="21"/>
      <c r="D619" s="21"/>
      <c r="E619" s="21"/>
      <c r="F619" s="21"/>
      <c r="G619" s="21"/>
      <c r="H619" s="29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</row>
    <row r="620" spans="1:42" s="22" customFormat="1" ht="11.25">
      <c r="A620" s="21"/>
      <c r="B620" s="21"/>
      <c r="C620" s="21"/>
      <c r="D620" s="21"/>
      <c r="E620" s="21"/>
      <c r="F620" s="21"/>
      <c r="G620" s="21"/>
      <c r="H620" s="29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</row>
    <row r="621" spans="1:42" s="22" customFormat="1" ht="11.25">
      <c r="A621" s="21"/>
      <c r="B621" s="21"/>
      <c r="C621" s="21"/>
      <c r="D621" s="21"/>
      <c r="E621" s="21"/>
      <c r="F621" s="21"/>
      <c r="G621" s="21"/>
      <c r="H621" s="29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</row>
    <row r="622" spans="1:42" s="22" customFormat="1" ht="11.25">
      <c r="A622" s="21"/>
      <c r="B622" s="21"/>
      <c r="C622" s="21"/>
      <c r="D622" s="21"/>
      <c r="E622" s="21"/>
      <c r="F622" s="21"/>
      <c r="G622" s="21"/>
      <c r="H622" s="29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</row>
    <row r="623" spans="1:42" s="22" customFormat="1" ht="11.25">
      <c r="A623" s="21"/>
      <c r="B623" s="21"/>
      <c r="C623" s="21"/>
      <c r="D623" s="21"/>
      <c r="E623" s="21"/>
      <c r="F623" s="21"/>
      <c r="G623" s="21"/>
      <c r="H623" s="29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</row>
    <row r="624" spans="1:10" s="22" customFormat="1" ht="11.25">
      <c r="A624" s="21"/>
      <c r="B624" s="21"/>
      <c r="C624" s="21"/>
      <c r="D624" s="21"/>
      <c r="E624" s="21"/>
      <c r="F624" s="21"/>
      <c r="G624" s="21"/>
      <c r="H624" s="29"/>
      <c r="I624" s="21"/>
      <c r="J624" s="21"/>
    </row>
    <row r="625" spans="1:10" s="22" customFormat="1" ht="11.25">
      <c r="A625" s="21"/>
      <c r="B625" s="21"/>
      <c r="C625" s="21"/>
      <c r="D625" s="21"/>
      <c r="E625" s="21"/>
      <c r="F625" s="21"/>
      <c r="G625" s="21"/>
      <c r="H625" s="29"/>
      <c r="I625" s="21"/>
      <c r="J625" s="21"/>
    </row>
    <row r="626" spans="1:10" s="22" customFormat="1" ht="11.25">
      <c r="A626" s="21"/>
      <c r="B626" s="21"/>
      <c r="C626" s="21"/>
      <c r="D626" s="21"/>
      <c r="E626" s="21"/>
      <c r="F626" s="21"/>
      <c r="G626" s="21"/>
      <c r="H626" s="29"/>
      <c r="I626" s="21"/>
      <c r="J626" s="21"/>
    </row>
    <row r="627" spans="1:8" s="22" customFormat="1" ht="11.25">
      <c r="A627" s="21"/>
      <c r="B627" s="21"/>
      <c r="C627" s="21"/>
      <c r="D627" s="21"/>
      <c r="E627" s="21"/>
      <c r="F627" s="21"/>
      <c r="G627" s="21"/>
      <c r="H627" s="29"/>
    </row>
    <row r="628" spans="1:48" s="22" customFormat="1" ht="11.25">
      <c r="A628" s="21"/>
      <c r="B628" s="21"/>
      <c r="C628" s="21"/>
      <c r="D628" s="21"/>
      <c r="E628" s="21"/>
      <c r="F628" s="21"/>
      <c r="G628" s="21"/>
      <c r="H628" s="29"/>
      <c r="AQ628" s="21"/>
      <c r="AR628" s="21"/>
      <c r="AS628" s="21"/>
      <c r="AT628" s="21"/>
      <c r="AU628" s="21"/>
      <c r="AV628" s="21"/>
    </row>
    <row r="629" spans="1:48" s="22" customFormat="1" ht="11.25">
      <c r="A629" s="21"/>
      <c r="B629" s="21"/>
      <c r="C629" s="21"/>
      <c r="D629" s="21"/>
      <c r="E629" s="21"/>
      <c r="F629" s="21"/>
      <c r="G629" s="21"/>
      <c r="H629" s="29"/>
      <c r="AQ629" s="21"/>
      <c r="AR629" s="21"/>
      <c r="AS629" s="21"/>
      <c r="AT629" s="21"/>
      <c r="AU629" s="21"/>
      <c r="AV629" s="21"/>
    </row>
    <row r="630" spans="1:48" s="22" customFormat="1" ht="11.25">
      <c r="A630" s="21"/>
      <c r="B630" s="21"/>
      <c r="C630" s="21"/>
      <c r="D630" s="21"/>
      <c r="E630" s="21"/>
      <c r="F630" s="21"/>
      <c r="G630" s="21"/>
      <c r="H630" s="29"/>
      <c r="AQ630" s="21"/>
      <c r="AR630" s="21"/>
      <c r="AS630" s="21"/>
      <c r="AT630" s="21"/>
      <c r="AU630" s="21"/>
      <c r="AV630" s="21"/>
    </row>
    <row r="631" spans="9:42" ht="11.25"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</row>
    <row r="632" spans="9:42" ht="11.25"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</row>
    <row r="633" spans="9:42" ht="11.25"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</row>
    <row r="634" spans="9:42" ht="11.25"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</row>
    <row r="635" spans="9:42" ht="11.25"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</row>
    <row r="636" spans="9:42" ht="11.25"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</row>
    <row r="637" spans="9:42" ht="11.25"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</row>
    <row r="638" spans="9:42" ht="11.25"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</row>
    <row r="639" spans="9:42" ht="11.25"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</row>
    <row r="640" spans="9:42" ht="11.25"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</row>
    <row r="641" spans="9:42" ht="11.25"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</row>
    <row r="642" spans="9:42" ht="11.25"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</row>
    <row r="643" spans="9:42" ht="11.25"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</row>
    <row r="644" spans="9:42" ht="11.25"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</row>
    <row r="645" spans="9:42" ht="11.25"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</row>
    <row r="646" spans="9:42" ht="11.25"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</row>
    <row r="647" spans="9:42" ht="11.25"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</row>
    <row r="648" spans="9:42" ht="11.25"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</row>
    <row r="649" spans="9:42" ht="11.25"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</row>
    <row r="650" spans="9:42" ht="11.25"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</row>
    <row r="651" spans="9:42" ht="11.25"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</row>
    <row r="652" spans="9:42" ht="11.25"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</row>
    <row r="653" spans="9:42" ht="11.25"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</row>
    <row r="654" spans="9:42" ht="11.25"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</row>
    <row r="655" spans="9:42" ht="11.25"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</row>
    <row r="656" spans="9:42" ht="11.25"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</row>
    <row r="657" spans="9:42" ht="11.25"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</row>
    <row r="658" spans="9:42" ht="11.25"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</row>
    <row r="659" spans="9:42" ht="11.25"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</row>
    <row r="660" spans="9:42" ht="11.25"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</row>
    <row r="661" spans="9:42" ht="11.25"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</row>
    <row r="662" spans="9:42" ht="11.25"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</row>
    <row r="663" spans="9:42" ht="11.25"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</row>
    <row r="664" spans="9:42" ht="11.25"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</row>
    <row r="665" spans="9:42" ht="11.25"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</row>
    <row r="666" spans="9:10" ht="11.25">
      <c r="I666" s="22"/>
      <c r="J666" s="22"/>
    </row>
    <row r="667" spans="9:10" ht="11.25">
      <c r="I667" s="22"/>
      <c r="J667" s="22"/>
    </row>
    <row r="668" spans="9:10" ht="11.25">
      <c r="I668" s="22"/>
      <c r="J668" s="22"/>
    </row>
    <row r="720" spans="43:48" ht="11.25">
      <c r="AQ720" s="22"/>
      <c r="AR720" s="22"/>
      <c r="AS720" s="22"/>
      <c r="AT720" s="22"/>
      <c r="AU720" s="22"/>
      <c r="AV720" s="22"/>
    </row>
    <row r="721" spans="43:48" ht="11.25">
      <c r="AQ721" s="22"/>
      <c r="AR721" s="22"/>
      <c r="AS721" s="22"/>
      <c r="AT721" s="22"/>
      <c r="AU721" s="22"/>
      <c r="AV721" s="22"/>
    </row>
    <row r="722" spans="43:48" ht="11.25">
      <c r="AQ722" s="22"/>
      <c r="AR722" s="22"/>
      <c r="AS722" s="22"/>
      <c r="AT722" s="22"/>
      <c r="AU722" s="22"/>
      <c r="AV722" s="22"/>
    </row>
    <row r="723" spans="1:42" s="22" customFormat="1" ht="11.25">
      <c r="A723" s="21"/>
      <c r="B723" s="21"/>
      <c r="C723" s="21"/>
      <c r="D723" s="21"/>
      <c r="E723" s="21"/>
      <c r="F723" s="21"/>
      <c r="G723" s="21"/>
      <c r="H723" s="29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</row>
    <row r="724" spans="1:42" s="22" customFormat="1" ht="11.25">
      <c r="A724" s="21"/>
      <c r="B724" s="21"/>
      <c r="C724" s="21"/>
      <c r="D724" s="21"/>
      <c r="E724" s="21"/>
      <c r="F724" s="21"/>
      <c r="G724" s="21"/>
      <c r="H724" s="29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</row>
    <row r="725" spans="1:42" s="22" customFormat="1" ht="11.25">
      <c r="A725" s="21"/>
      <c r="B725" s="21"/>
      <c r="C725" s="21"/>
      <c r="D725" s="21"/>
      <c r="E725" s="21"/>
      <c r="F725" s="21"/>
      <c r="G725" s="21"/>
      <c r="H725" s="29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</row>
    <row r="726" spans="1:42" s="22" customFormat="1" ht="11.25">
      <c r="A726" s="21"/>
      <c r="B726" s="21"/>
      <c r="C726" s="21"/>
      <c r="D726" s="21"/>
      <c r="E726" s="21"/>
      <c r="F726" s="21"/>
      <c r="G726" s="21"/>
      <c r="H726" s="29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</row>
    <row r="727" spans="1:42" s="22" customFormat="1" ht="11.25">
      <c r="A727" s="21"/>
      <c r="B727" s="21"/>
      <c r="C727" s="21"/>
      <c r="D727" s="21"/>
      <c r="E727" s="21"/>
      <c r="F727" s="21"/>
      <c r="G727" s="21"/>
      <c r="H727" s="29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</row>
    <row r="728" spans="1:42" s="22" customFormat="1" ht="11.25">
      <c r="A728" s="21"/>
      <c r="B728" s="21"/>
      <c r="C728" s="21"/>
      <c r="D728" s="21"/>
      <c r="E728" s="21"/>
      <c r="F728" s="21"/>
      <c r="G728" s="21"/>
      <c r="H728" s="29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</row>
    <row r="729" spans="1:42" s="22" customFormat="1" ht="11.25">
      <c r="A729" s="21"/>
      <c r="B729" s="21"/>
      <c r="C729" s="21"/>
      <c r="D729" s="21"/>
      <c r="E729" s="21"/>
      <c r="F729" s="21"/>
      <c r="G729" s="21"/>
      <c r="H729" s="29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</row>
    <row r="730" spans="1:42" s="22" customFormat="1" ht="11.25">
      <c r="A730" s="21"/>
      <c r="B730" s="21"/>
      <c r="C730" s="21"/>
      <c r="D730" s="21"/>
      <c r="E730" s="21"/>
      <c r="F730" s="21"/>
      <c r="G730" s="21"/>
      <c r="H730" s="29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</row>
    <row r="731" spans="1:42" s="22" customFormat="1" ht="11.25">
      <c r="A731" s="21"/>
      <c r="B731" s="21"/>
      <c r="C731" s="21"/>
      <c r="D731" s="21"/>
      <c r="E731" s="21"/>
      <c r="F731" s="21"/>
      <c r="G731" s="21"/>
      <c r="H731" s="29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</row>
    <row r="732" spans="1:42" s="22" customFormat="1" ht="11.25">
      <c r="A732" s="21"/>
      <c r="B732" s="21"/>
      <c r="C732" s="21"/>
      <c r="D732" s="21"/>
      <c r="E732" s="21"/>
      <c r="F732" s="21"/>
      <c r="G732" s="21"/>
      <c r="H732" s="29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</row>
    <row r="733" spans="1:42" s="22" customFormat="1" ht="11.25">
      <c r="A733" s="21"/>
      <c r="B733" s="21"/>
      <c r="C733" s="21"/>
      <c r="D733" s="21"/>
      <c r="E733" s="21"/>
      <c r="F733" s="21"/>
      <c r="G733" s="21"/>
      <c r="H733" s="29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</row>
    <row r="734" spans="1:42" s="22" customFormat="1" ht="11.25">
      <c r="A734" s="21"/>
      <c r="B734" s="21"/>
      <c r="C734" s="21"/>
      <c r="D734" s="21"/>
      <c r="E734" s="21"/>
      <c r="F734" s="21"/>
      <c r="G734" s="21"/>
      <c r="H734" s="29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</row>
    <row r="735" spans="1:42" s="22" customFormat="1" ht="11.25">
      <c r="A735" s="21"/>
      <c r="B735" s="21"/>
      <c r="C735" s="21"/>
      <c r="D735" s="21"/>
      <c r="E735" s="21"/>
      <c r="F735" s="21"/>
      <c r="G735" s="21"/>
      <c r="H735" s="29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</row>
    <row r="736" spans="1:42" s="22" customFormat="1" ht="11.25">
      <c r="A736" s="21"/>
      <c r="B736" s="21"/>
      <c r="C736" s="21"/>
      <c r="D736" s="21"/>
      <c r="E736" s="21"/>
      <c r="F736" s="21"/>
      <c r="G736" s="21"/>
      <c r="H736" s="29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</row>
    <row r="737" spans="1:42" s="22" customFormat="1" ht="11.25">
      <c r="A737" s="21"/>
      <c r="B737" s="21"/>
      <c r="C737" s="21"/>
      <c r="D737" s="21"/>
      <c r="E737" s="21"/>
      <c r="F737" s="21"/>
      <c r="G737" s="21"/>
      <c r="H737" s="29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</row>
    <row r="738" spans="1:42" s="22" customFormat="1" ht="11.25">
      <c r="A738" s="21"/>
      <c r="B738" s="21"/>
      <c r="C738" s="21"/>
      <c r="D738" s="21"/>
      <c r="E738" s="21"/>
      <c r="F738" s="21"/>
      <c r="G738" s="21"/>
      <c r="H738" s="29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</row>
    <row r="739" spans="1:42" s="22" customFormat="1" ht="11.25">
      <c r="A739" s="21"/>
      <c r="B739" s="21"/>
      <c r="C739" s="21"/>
      <c r="D739" s="21"/>
      <c r="E739" s="21"/>
      <c r="F739" s="21"/>
      <c r="G739" s="21"/>
      <c r="H739" s="29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</row>
    <row r="740" spans="1:42" s="22" customFormat="1" ht="11.25">
      <c r="A740" s="21"/>
      <c r="B740" s="21"/>
      <c r="C740" s="21"/>
      <c r="D740" s="21"/>
      <c r="E740" s="21"/>
      <c r="F740" s="21"/>
      <c r="G740" s="21"/>
      <c r="H740" s="29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</row>
    <row r="741" spans="1:42" s="22" customFormat="1" ht="11.25">
      <c r="A741" s="21"/>
      <c r="B741" s="21"/>
      <c r="C741" s="21"/>
      <c r="D741" s="21"/>
      <c r="E741" s="21"/>
      <c r="F741" s="21"/>
      <c r="G741" s="21"/>
      <c r="H741" s="29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</row>
    <row r="742" spans="1:42" s="22" customFormat="1" ht="11.25">
      <c r="A742" s="21"/>
      <c r="B742" s="21"/>
      <c r="C742" s="21"/>
      <c r="D742" s="21"/>
      <c r="E742" s="21"/>
      <c r="F742" s="21"/>
      <c r="G742" s="21"/>
      <c r="H742" s="29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</row>
    <row r="743" spans="1:42" s="22" customFormat="1" ht="11.25">
      <c r="A743" s="21"/>
      <c r="B743" s="21"/>
      <c r="C743" s="21"/>
      <c r="D743" s="21"/>
      <c r="E743" s="21"/>
      <c r="F743" s="21"/>
      <c r="G743" s="21"/>
      <c r="H743" s="29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</row>
    <row r="744" spans="1:42" s="22" customFormat="1" ht="11.25">
      <c r="A744" s="21"/>
      <c r="B744" s="21"/>
      <c r="C744" s="21"/>
      <c r="D744" s="21"/>
      <c r="E744" s="21"/>
      <c r="F744" s="21"/>
      <c r="G744" s="21"/>
      <c r="H744" s="29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</row>
    <row r="745" spans="1:42" s="22" customFormat="1" ht="11.25">
      <c r="A745" s="21"/>
      <c r="B745" s="21"/>
      <c r="C745" s="21"/>
      <c r="D745" s="21"/>
      <c r="E745" s="21"/>
      <c r="F745" s="21"/>
      <c r="G745" s="21"/>
      <c r="H745" s="29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</row>
    <row r="746" spans="1:42" s="22" customFormat="1" ht="11.25">
      <c r="A746" s="21"/>
      <c r="B746" s="21"/>
      <c r="C746" s="21"/>
      <c r="D746" s="21"/>
      <c r="E746" s="21"/>
      <c r="F746" s="21"/>
      <c r="G746" s="21"/>
      <c r="H746" s="29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</row>
    <row r="747" spans="1:42" s="22" customFormat="1" ht="11.25">
      <c r="A747" s="21"/>
      <c r="B747" s="21"/>
      <c r="C747" s="21"/>
      <c r="D747" s="21"/>
      <c r="E747" s="21"/>
      <c r="F747" s="21"/>
      <c r="G747" s="21"/>
      <c r="H747" s="29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</row>
    <row r="748" spans="1:42" s="22" customFormat="1" ht="11.25">
      <c r="A748" s="21"/>
      <c r="B748" s="21"/>
      <c r="C748" s="21"/>
      <c r="D748" s="21"/>
      <c r="E748" s="21"/>
      <c r="F748" s="21"/>
      <c r="G748" s="21"/>
      <c r="H748" s="29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</row>
    <row r="749" spans="1:42" s="22" customFormat="1" ht="11.25">
      <c r="A749" s="21"/>
      <c r="B749" s="21"/>
      <c r="C749" s="21"/>
      <c r="D749" s="21"/>
      <c r="E749" s="21"/>
      <c r="F749" s="21"/>
      <c r="G749" s="21"/>
      <c r="H749" s="29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</row>
    <row r="750" spans="1:42" s="22" customFormat="1" ht="11.25">
      <c r="A750" s="21"/>
      <c r="B750" s="21"/>
      <c r="C750" s="21"/>
      <c r="D750" s="21"/>
      <c r="E750" s="21"/>
      <c r="F750" s="21"/>
      <c r="G750" s="21"/>
      <c r="H750" s="29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</row>
    <row r="751" spans="1:42" s="22" customFormat="1" ht="11.25">
      <c r="A751" s="21"/>
      <c r="B751" s="21"/>
      <c r="C751" s="21"/>
      <c r="D751" s="21"/>
      <c r="E751" s="21"/>
      <c r="F751" s="21"/>
      <c r="G751" s="21"/>
      <c r="H751" s="29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</row>
    <row r="752" spans="1:42" s="22" customFormat="1" ht="11.25">
      <c r="A752" s="21"/>
      <c r="B752" s="21"/>
      <c r="C752" s="21"/>
      <c r="D752" s="21"/>
      <c r="E752" s="21"/>
      <c r="F752" s="21"/>
      <c r="G752" s="21"/>
      <c r="H752" s="29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</row>
    <row r="753" spans="1:42" s="22" customFormat="1" ht="11.25">
      <c r="A753" s="21"/>
      <c r="B753" s="21"/>
      <c r="C753" s="21"/>
      <c r="D753" s="21"/>
      <c r="E753" s="21"/>
      <c r="F753" s="21"/>
      <c r="G753" s="21"/>
      <c r="H753" s="29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</row>
    <row r="754" spans="1:42" s="22" customFormat="1" ht="11.25">
      <c r="A754" s="21"/>
      <c r="B754" s="21"/>
      <c r="C754" s="21"/>
      <c r="D754" s="21"/>
      <c r="E754" s="21"/>
      <c r="F754" s="21"/>
      <c r="G754" s="21"/>
      <c r="H754" s="29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</row>
    <row r="755" spans="1:42" s="22" customFormat="1" ht="11.25">
      <c r="A755" s="21"/>
      <c r="B755" s="21"/>
      <c r="C755" s="21"/>
      <c r="D755" s="21"/>
      <c r="E755" s="21"/>
      <c r="F755" s="21"/>
      <c r="G755" s="21"/>
      <c r="H755" s="29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</row>
    <row r="756" spans="1:42" s="22" customFormat="1" ht="11.25">
      <c r="A756" s="21"/>
      <c r="B756" s="21"/>
      <c r="C756" s="21"/>
      <c r="D756" s="21"/>
      <c r="E756" s="21"/>
      <c r="F756" s="21"/>
      <c r="G756" s="21"/>
      <c r="H756" s="29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</row>
    <row r="757" spans="1:42" s="22" customFormat="1" ht="11.25">
      <c r="A757" s="21"/>
      <c r="B757" s="21"/>
      <c r="C757" s="21"/>
      <c r="D757" s="21"/>
      <c r="E757" s="21"/>
      <c r="F757" s="21"/>
      <c r="G757" s="21"/>
      <c r="H757" s="29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</row>
    <row r="758" spans="1:42" s="22" customFormat="1" ht="11.25">
      <c r="A758" s="21"/>
      <c r="B758" s="21"/>
      <c r="C758" s="21"/>
      <c r="D758" s="21"/>
      <c r="E758" s="21"/>
      <c r="F758" s="21"/>
      <c r="G758" s="21"/>
      <c r="H758" s="29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</row>
    <row r="759" spans="1:42" s="22" customFormat="1" ht="11.25">
      <c r="A759" s="21"/>
      <c r="B759" s="21"/>
      <c r="C759" s="21"/>
      <c r="D759" s="21"/>
      <c r="E759" s="21"/>
      <c r="F759" s="21"/>
      <c r="G759" s="21"/>
      <c r="H759" s="29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</row>
    <row r="760" spans="1:42" s="22" customFormat="1" ht="11.25">
      <c r="A760" s="21"/>
      <c r="B760" s="21"/>
      <c r="C760" s="21"/>
      <c r="D760" s="21"/>
      <c r="E760" s="21"/>
      <c r="F760" s="21"/>
      <c r="G760" s="21"/>
      <c r="H760" s="29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</row>
    <row r="761" spans="1:42" s="22" customFormat="1" ht="11.25">
      <c r="A761" s="21"/>
      <c r="B761" s="21"/>
      <c r="C761" s="21"/>
      <c r="D761" s="21"/>
      <c r="E761" s="21"/>
      <c r="F761" s="21"/>
      <c r="G761" s="21"/>
      <c r="H761" s="29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</row>
    <row r="762" spans="1:48" s="22" customFormat="1" ht="11.25">
      <c r="A762" s="21"/>
      <c r="B762" s="21"/>
      <c r="C762" s="21"/>
      <c r="D762" s="21"/>
      <c r="E762" s="21"/>
      <c r="F762" s="21"/>
      <c r="G762" s="21"/>
      <c r="H762" s="29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</row>
    <row r="763" spans="1:48" s="22" customFormat="1" ht="11.25">
      <c r="A763" s="21"/>
      <c r="B763" s="21"/>
      <c r="C763" s="21"/>
      <c r="D763" s="21"/>
      <c r="E763" s="21"/>
      <c r="F763" s="21"/>
      <c r="G763" s="21"/>
      <c r="H763" s="29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</row>
    <row r="764" spans="1:48" s="22" customFormat="1" ht="11.25">
      <c r="A764" s="21"/>
      <c r="B764" s="21"/>
      <c r="C764" s="21"/>
      <c r="D764" s="21"/>
      <c r="E764" s="21"/>
      <c r="F764" s="21"/>
      <c r="G764" s="21"/>
      <c r="H764" s="29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</row>
  </sheetData>
  <sheetProtection/>
  <mergeCells count="7">
    <mergeCell ref="C2:C3"/>
    <mergeCell ref="B2:B3"/>
    <mergeCell ref="A2:A3"/>
    <mergeCell ref="G2:G3"/>
    <mergeCell ref="F2:F3"/>
    <mergeCell ref="E2:E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2"/>
  <sheetViews>
    <sheetView zoomScalePageLayoutView="0" workbookViewId="0" topLeftCell="A1">
      <pane xSplit="3" ySplit="8" topLeftCell="D9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I15" sqref="I15"/>
    </sheetView>
  </sheetViews>
  <sheetFormatPr defaultColWidth="9.140625" defaultRowHeight="15"/>
  <cols>
    <col min="1" max="1" width="3.140625" style="1" bestFit="1" customWidth="1"/>
    <col min="2" max="2" width="7.140625" style="1" bestFit="1" customWidth="1"/>
    <col min="3" max="3" width="39.00390625" style="1" customWidth="1"/>
    <col min="4" max="4" width="13.8515625" style="2" customWidth="1"/>
    <col min="5" max="5" width="9.8515625" style="2" customWidth="1"/>
    <col min="6" max="6" width="10.00390625" style="2" customWidth="1"/>
    <col min="7" max="7" width="10.28125" style="2" customWidth="1"/>
    <col min="8" max="8" width="10.8515625" style="2" customWidth="1"/>
    <col min="9" max="10" width="9.8515625" style="2" customWidth="1"/>
    <col min="11" max="12" width="11.00390625" style="2" customWidth="1"/>
    <col min="13" max="13" width="12.00390625" style="2" customWidth="1"/>
    <col min="14" max="14" width="9.140625" style="2" customWidth="1"/>
    <col min="15" max="15" width="11.00390625" style="2" customWidth="1"/>
    <col min="16" max="16" width="6.8515625" style="2" customWidth="1"/>
    <col min="17" max="17" width="9.57421875" style="2" bestFit="1" customWidth="1"/>
    <col min="18" max="19" width="10.28125" style="2" customWidth="1"/>
    <col min="20" max="25" width="9.8515625" style="2" customWidth="1"/>
    <col min="26" max="27" width="7.7109375" style="2" customWidth="1"/>
    <col min="28" max="28" width="10.140625" style="2" customWidth="1"/>
    <col min="29" max="30" width="7.7109375" style="2" customWidth="1"/>
    <col min="31" max="31" width="10.00390625" style="2" customWidth="1"/>
    <col min="32" max="32" width="8.7109375" style="2" customWidth="1"/>
    <col min="33" max="33" width="7.28125" style="26" customWidth="1"/>
    <col min="34" max="35" width="9.28125" style="1" bestFit="1" customWidth="1"/>
    <col min="36" max="16384" width="9.140625" style="1" customWidth="1"/>
  </cols>
  <sheetData>
    <row r="1" spans="1:36" ht="15.75">
      <c r="A1" s="34" t="s">
        <v>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13"/>
      <c r="AH1" s="13"/>
      <c r="AI1" s="13"/>
      <c r="AJ1" s="13"/>
    </row>
    <row r="3" spans="2:35" s="23" customFormat="1" ht="69.75" customHeight="1">
      <c r="B3" s="70" t="s">
        <v>3</v>
      </c>
      <c r="C3" s="70" t="s">
        <v>4</v>
      </c>
      <c r="D3" s="49" t="s">
        <v>68</v>
      </c>
      <c r="E3" s="84" t="s">
        <v>44</v>
      </c>
      <c r="F3" s="85"/>
      <c r="G3" s="85"/>
      <c r="H3" s="84" t="s">
        <v>45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1"/>
      <c r="AF3" s="1"/>
      <c r="AG3" s="1"/>
      <c r="AH3" s="1"/>
      <c r="AI3" s="1"/>
    </row>
    <row r="4" spans="2:35" s="23" customFormat="1" ht="12" customHeight="1">
      <c r="B4" s="71"/>
      <c r="C4" s="71"/>
      <c r="D4" s="76" t="s">
        <v>38</v>
      </c>
      <c r="E4" s="73" t="s">
        <v>67</v>
      </c>
      <c r="F4" s="73" t="s">
        <v>20</v>
      </c>
      <c r="G4" s="73" t="s">
        <v>21</v>
      </c>
      <c r="H4" s="73" t="s">
        <v>33</v>
      </c>
      <c r="I4" s="88" t="s">
        <v>35</v>
      </c>
      <c r="J4" s="89"/>
      <c r="K4" s="89"/>
      <c r="L4" s="89"/>
      <c r="M4" s="89"/>
      <c r="N4" s="89"/>
      <c r="O4" s="89"/>
      <c r="P4" s="90"/>
      <c r="Q4" s="48"/>
      <c r="R4" s="73" t="s">
        <v>20</v>
      </c>
      <c r="S4" s="88" t="s">
        <v>34</v>
      </c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1"/>
      <c r="AF4" s="1"/>
      <c r="AG4" s="1"/>
      <c r="AH4" s="1"/>
      <c r="AI4" s="1"/>
    </row>
    <row r="5" spans="2:35" s="23" customFormat="1" ht="12" customHeight="1">
      <c r="B5" s="71"/>
      <c r="C5" s="71"/>
      <c r="D5" s="77"/>
      <c r="E5" s="74"/>
      <c r="F5" s="74"/>
      <c r="G5" s="74"/>
      <c r="H5" s="74"/>
      <c r="I5" s="74" t="s">
        <v>22</v>
      </c>
      <c r="J5" s="74" t="s">
        <v>11</v>
      </c>
      <c r="K5" s="74" t="s">
        <v>23</v>
      </c>
      <c r="L5" s="74" t="s">
        <v>24</v>
      </c>
      <c r="M5" s="74" t="s">
        <v>25</v>
      </c>
      <c r="N5" s="74" t="s">
        <v>26</v>
      </c>
      <c r="O5" s="73" t="s">
        <v>36</v>
      </c>
      <c r="P5" s="86" t="s">
        <v>78</v>
      </c>
      <c r="Q5" s="86" t="s">
        <v>78</v>
      </c>
      <c r="R5" s="74"/>
      <c r="S5" s="79" t="s">
        <v>37</v>
      </c>
      <c r="T5" s="74" t="s">
        <v>27</v>
      </c>
      <c r="U5" s="74" t="s">
        <v>28</v>
      </c>
      <c r="V5" s="74" t="s">
        <v>29</v>
      </c>
      <c r="W5" s="74" t="s">
        <v>30</v>
      </c>
      <c r="X5" s="74" t="s">
        <v>31</v>
      </c>
      <c r="Y5" s="74" t="s">
        <v>32</v>
      </c>
      <c r="Z5" s="82" t="s">
        <v>60</v>
      </c>
      <c r="AA5" s="86" t="s">
        <v>69</v>
      </c>
      <c r="AB5" s="42" t="s">
        <v>34</v>
      </c>
      <c r="AC5" s="86" t="s">
        <v>79</v>
      </c>
      <c r="AD5" s="86" t="s">
        <v>70</v>
      </c>
      <c r="AE5" s="1"/>
      <c r="AF5" s="1"/>
      <c r="AG5" s="1"/>
      <c r="AH5" s="1"/>
      <c r="AI5" s="1"/>
    </row>
    <row r="6" spans="2:35" s="23" customFormat="1" ht="83.25" customHeight="1">
      <c r="B6" s="72"/>
      <c r="C6" s="72"/>
      <c r="D6" s="78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87"/>
      <c r="Q6" s="87"/>
      <c r="R6" s="75"/>
      <c r="S6" s="80"/>
      <c r="T6" s="75"/>
      <c r="U6" s="75"/>
      <c r="V6" s="75"/>
      <c r="W6" s="75"/>
      <c r="X6" s="75"/>
      <c r="Y6" s="75"/>
      <c r="Z6" s="83"/>
      <c r="AA6" s="87"/>
      <c r="AB6" s="42" t="s">
        <v>71</v>
      </c>
      <c r="AC6" s="87"/>
      <c r="AD6" s="87"/>
      <c r="AE6" s="1"/>
      <c r="AF6" s="1"/>
      <c r="AG6" s="1"/>
      <c r="AH6" s="1"/>
      <c r="AI6" s="1"/>
    </row>
    <row r="7" spans="2:35" s="27" customFormat="1" ht="12">
      <c r="B7" s="37"/>
      <c r="C7" s="37"/>
      <c r="D7" s="38"/>
      <c r="E7" s="39">
        <v>1</v>
      </c>
      <c r="F7" s="39">
        <v>2</v>
      </c>
      <c r="G7" s="39">
        <v>3</v>
      </c>
      <c r="H7" s="39">
        <v>1</v>
      </c>
      <c r="I7" s="39" t="s">
        <v>46</v>
      </c>
      <c r="J7" s="39" t="s">
        <v>47</v>
      </c>
      <c r="K7" s="39" t="s">
        <v>48</v>
      </c>
      <c r="L7" s="39" t="s">
        <v>49</v>
      </c>
      <c r="M7" s="39" t="s">
        <v>50</v>
      </c>
      <c r="N7" s="39" t="s">
        <v>51</v>
      </c>
      <c r="O7" s="39" t="s">
        <v>52</v>
      </c>
      <c r="P7" s="43" t="s">
        <v>80</v>
      </c>
      <c r="Q7" s="43"/>
      <c r="R7" s="39" t="s">
        <v>53</v>
      </c>
      <c r="S7" s="38"/>
      <c r="T7" s="39" t="s">
        <v>54</v>
      </c>
      <c r="U7" s="39" t="s">
        <v>55</v>
      </c>
      <c r="V7" s="39" t="s">
        <v>56</v>
      </c>
      <c r="W7" s="39" t="s">
        <v>57</v>
      </c>
      <c r="X7" s="39" t="s">
        <v>58</v>
      </c>
      <c r="Y7" s="39" t="s">
        <v>59</v>
      </c>
      <c r="Z7" s="40" t="s">
        <v>61</v>
      </c>
      <c r="AA7" s="43" t="s">
        <v>62</v>
      </c>
      <c r="AB7" s="43" t="s">
        <v>72</v>
      </c>
      <c r="AC7" s="43" t="s">
        <v>73</v>
      </c>
      <c r="AD7" s="43" t="s">
        <v>74</v>
      </c>
      <c r="AE7" s="1"/>
      <c r="AF7" s="1"/>
      <c r="AG7" s="1"/>
      <c r="AH7" s="1"/>
      <c r="AI7" s="1"/>
    </row>
    <row r="8" spans="2:35" s="28" customFormat="1" ht="12">
      <c r="B8" s="58">
        <v>40414</v>
      </c>
      <c r="C8" s="58" t="s">
        <v>0</v>
      </c>
      <c r="D8" s="59">
        <v>128914</v>
      </c>
      <c r="E8" s="59">
        <v>27761</v>
      </c>
      <c r="F8" s="59">
        <v>36096</v>
      </c>
      <c r="G8" s="59">
        <v>24139</v>
      </c>
      <c r="H8" s="59">
        <v>17664</v>
      </c>
      <c r="I8" s="59">
        <v>0</v>
      </c>
      <c r="J8" s="59">
        <v>4500</v>
      </c>
      <c r="K8" s="59">
        <v>2594</v>
      </c>
      <c r="L8" s="59">
        <v>2763</v>
      </c>
      <c r="M8" s="59">
        <v>0</v>
      </c>
      <c r="N8" s="59">
        <v>0</v>
      </c>
      <c r="O8" s="59">
        <v>7807</v>
      </c>
      <c r="P8" s="59">
        <v>0</v>
      </c>
      <c r="Q8" s="59">
        <v>0</v>
      </c>
      <c r="R8" s="59">
        <v>26436</v>
      </c>
      <c r="S8" s="59">
        <v>0</v>
      </c>
      <c r="T8" s="59">
        <v>0</v>
      </c>
      <c r="U8" s="59">
        <v>133</v>
      </c>
      <c r="V8" s="59">
        <v>0</v>
      </c>
      <c r="W8" s="59">
        <v>0</v>
      </c>
      <c r="X8" s="59">
        <v>3117</v>
      </c>
      <c r="Y8" s="59">
        <v>0</v>
      </c>
      <c r="Z8" s="59">
        <v>0</v>
      </c>
      <c r="AA8" s="59">
        <v>11814</v>
      </c>
      <c r="AB8" s="59">
        <v>1480</v>
      </c>
      <c r="AC8" s="59">
        <v>2155</v>
      </c>
      <c r="AD8" s="59">
        <v>9217</v>
      </c>
      <c r="AE8" s="1"/>
      <c r="AF8" s="1"/>
      <c r="AG8" s="1"/>
      <c r="AH8" s="1"/>
      <c r="AI8" s="1"/>
    </row>
    <row r="9" spans="1:33" ht="12">
      <c r="A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>
      <c r="A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>
      <c r="A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>
      <c r="A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>
      <c r="A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>
      <c r="A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>
      <c r="A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>
      <c r="A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>
      <c r="A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">
      <c r="AJ18" s="2"/>
    </row>
    <row r="19" ht="12">
      <c r="AJ19" s="20"/>
    </row>
    <row r="22" spans="2:35" s="28" customFormat="1" ht="12"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6"/>
      <c r="AH22" s="1"/>
      <c r="AI22" s="1"/>
    </row>
  </sheetData>
  <sheetProtection/>
  <mergeCells count="33">
    <mergeCell ref="H3:AD3"/>
    <mergeCell ref="I4:P4"/>
    <mergeCell ref="S4:AD4"/>
    <mergeCell ref="P5:P6"/>
    <mergeCell ref="Q5:Q6"/>
    <mergeCell ref="AA5:AA6"/>
    <mergeCell ref="AC5:AC6"/>
    <mergeCell ref="AD5:AD6"/>
    <mergeCell ref="E3:G3"/>
    <mergeCell ref="F4:F6"/>
    <mergeCell ref="R4:R6"/>
    <mergeCell ref="S5:S6"/>
    <mergeCell ref="T5:T6"/>
    <mergeCell ref="W5:W6"/>
    <mergeCell ref="U5:U6"/>
    <mergeCell ref="Y5:Y6"/>
    <mergeCell ref="X5:X6"/>
    <mergeCell ref="Z5:Z6"/>
    <mergeCell ref="B1:AF1"/>
    <mergeCell ref="M5:M6"/>
    <mergeCell ref="N5:N6"/>
    <mergeCell ref="I5:I6"/>
    <mergeCell ref="J5:J6"/>
    <mergeCell ref="K5:K6"/>
    <mergeCell ref="V5:V6"/>
    <mergeCell ref="E4:E6"/>
    <mergeCell ref="D4:D6"/>
    <mergeCell ref="B3:B6"/>
    <mergeCell ref="C3:C6"/>
    <mergeCell ref="G4:G6"/>
    <mergeCell ref="L5:L6"/>
    <mergeCell ref="H4:H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89"/>
  <sheetViews>
    <sheetView zoomScalePageLayoutView="0" workbookViewId="0" topLeftCell="A1">
      <pane xSplit="3" ySplit="6" topLeftCell="D7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Q15" sqref="Q15"/>
    </sheetView>
  </sheetViews>
  <sheetFormatPr defaultColWidth="9.140625" defaultRowHeight="15"/>
  <cols>
    <col min="1" max="1" width="3.140625" style="11" bestFit="1" customWidth="1"/>
    <col min="2" max="2" width="6.140625" style="11" bestFit="1" customWidth="1"/>
    <col min="3" max="3" width="47.8515625" style="11" customWidth="1"/>
    <col min="4" max="4" width="19.421875" style="11" customWidth="1"/>
    <col min="5" max="5" width="17.28125" style="11" customWidth="1"/>
    <col min="6" max="6" width="25.57421875" style="11" customWidth="1"/>
    <col min="7" max="18" width="9.140625" style="11" customWidth="1"/>
    <col min="19" max="16384" width="9.140625" style="11" customWidth="1"/>
  </cols>
  <sheetData>
    <row r="1" spans="1:6" ht="16.5">
      <c r="A1" s="10" t="s">
        <v>10</v>
      </c>
      <c r="B1" s="92"/>
      <c r="C1" s="92"/>
      <c r="D1" s="92"/>
      <c r="E1" s="92"/>
      <c r="F1" s="92"/>
    </row>
    <row r="3" spans="2:6" s="16" customFormat="1" ht="36" customHeight="1">
      <c r="B3" s="93"/>
      <c r="C3" s="93"/>
      <c r="D3" s="93" t="s">
        <v>16</v>
      </c>
      <c r="E3" s="93"/>
      <c r="F3" s="93"/>
    </row>
    <row r="4" spans="2:6" s="16" customFormat="1" ht="75.75" customHeight="1">
      <c r="B4" s="93"/>
      <c r="C4" s="93"/>
      <c r="D4" s="50" t="s">
        <v>11</v>
      </c>
      <c r="E4" s="50" t="s">
        <v>19</v>
      </c>
      <c r="F4" s="50" t="s">
        <v>15</v>
      </c>
    </row>
    <row r="5" spans="2:6" s="16" customFormat="1" ht="25.5" customHeight="1">
      <c r="B5" s="93"/>
      <c r="C5" s="93"/>
      <c r="D5" s="19" t="s">
        <v>13</v>
      </c>
      <c r="E5" s="19" t="s">
        <v>13</v>
      </c>
      <c r="F5" s="19" t="s">
        <v>13</v>
      </c>
    </row>
    <row r="6" spans="1:26" ht="12.75">
      <c r="A6" s="62"/>
      <c r="B6" s="52">
        <v>40414</v>
      </c>
      <c r="C6" s="60" t="s">
        <v>0</v>
      </c>
      <c r="D6" s="61">
        <v>4500</v>
      </c>
      <c r="E6" s="61">
        <v>2763</v>
      </c>
      <c r="F6" s="61">
        <v>2594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26" spans="1:26" s="62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26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88" spans="1:26" s="12" customFormat="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12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</sheetData>
  <sheetProtection/>
  <mergeCells count="3">
    <mergeCell ref="B1:F1"/>
    <mergeCell ref="B3:C5"/>
    <mergeCell ref="D3:F3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28125" style="13" customWidth="1"/>
    <col min="2" max="2" width="3.140625" style="13" customWidth="1"/>
    <col min="3" max="3" width="8.57421875" style="13" customWidth="1"/>
    <col min="4" max="4" width="54.7109375" style="13" customWidth="1"/>
    <col min="5" max="5" width="28.28125" style="13" customWidth="1"/>
    <col min="6" max="16384" width="9.140625" style="13" customWidth="1"/>
  </cols>
  <sheetData>
    <row r="1" spans="1:5" ht="49.5" customHeight="1">
      <c r="A1" s="14" t="s">
        <v>17</v>
      </c>
      <c r="B1" s="91" t="s">
        <v>66</v>
      </c>
      <c r="C1" s="91"/>
      <c r="D1" s="91"/>
      <c r="E1" s="91"/>
    </row>
    <row r="2" ht="15" customHeight="1"/>
    <row r="3" spans="2:5" ht="75.75" customHeight="1">
      <c r="B3" s="94" t="s">
        <v>14</v>
      </c>
      <c r="C3" s="94"/>
      <c r="D3" s="94"/>
      <c r="E3" s="51" t="s">
        <v>18</v>
      </c>
    </row>
    <row r="4" spans="2:5" ht="33" customHeight="1">
      <c r="B4" s="94"/>
      <c r="C4" s="94"/>
      <c r="D4" s="94"/>
      <c r="E4" s="15" t="s">
        <v>13</v>
      </c>
    </row>
    <row r="5" spans="1:5" ht="15">
      <c r="A5" s="63"/>
      <c r="B5" s="64">
        <v>3</v>
      </c>
      <c r="C5" s="64">
        <v>40414</v>
      </c>
      <c r="D5" s="65" t="s">
        <v>0</v>
      </c>
      <c r="E5" s="64">
        <v>7807</v>
      </c>
    </row>
    <row r="6" spans="1:28" s="18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8" customFormat="1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18" customFormat="1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10" spans="1:28" s="63" customFormat="1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</sheetData>
  <sheetProtection/>
  <mergeCells count="2">
    <mergeCell ref="B1:E1"/>
    <mergeCell ref="B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к Протоколу. Объемы медицинской помощи, распределенные между МО на 2023 год</dc:title>
  <dc:subject>13. Решение Комиссии по разработке ТП ОМС Пермского края от 29.12.2022 № 13</dc:subject>
  <dc:creator>Шадрин Николай Александрович</dc:creator>
  <cp:keywords/>
  <dc:description/>
  <cp:lastModifiedBy>Карпов Сергей Вячеславович</cp:lastModifiedBy>
  <cp:lastPrinted>2021-09-28T10:03:36Z</cp:lastPrinted>
  <dcterms:created xsi:type="dcterms:W3CDTF">2018-12-29T13:22:27Z</dcterms:created>
  <dcterms:modified xsi:type="dcterms:W3CDTF">2023-01-13T08:23:28Z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риложение к документу">
    <vt:lpwstr/>
  </property>
  <property fmtid="{D5CDD505-2E9C-101B-9397-08002B2CF9AE}" pid="3" name="ContentType">
    <vt:lpwstr>Документ</vt:lpwstr>
  </property>
  <property fmtid="{D5CDD505-2E9C-101B-9397-08002B2CF9AE}" pid="4" name="Изменения к документу">
    <vt:lpwstr/>
  </property>
</Properties>
</file>